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Despacho Regional\2023\09-setiembre\0919\Conciliaciones\"/>
    </mc:Choice>
  </mc:AlternateContent>
  <bookViews>
    <workbookView xWindow="0" yWindow="0" windowWidth="13680" windowHeight="1080" activeTab="1"/>
  </bookViews>
  <sheets>
    <sheet name="PORTADA" sheetId="13" r:id="rId1"/>
    <sheet name="CVTn" sheetId="14" r:id="rId2"/>
  </sheets>
  <definedNames>
    <definedName name="_xlnm.Print_Area" localSheetId="0">PORTADA!$A$1:$I$40</definedName>
    <definedName name="_xlnm.Print_Titles" localSheetId="1">CVTn!$7:$9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  <c r="A30" i="13"/>
  <c r="E26" i="13"/>
</calcChain>
</file>

<file path=xl/sharedStrings.xml><?xml version="1.0" encoding="utf-8"?>
<sst xmlns="http://schemas.openxmlformats.org/spreadsheetml/2006/main" count="13694" uniqueCount="164">
  <si>
    <t>ENTE OPERADOR REGIONAL</t>
  </si>
  <si>
    <t>Ente Operador Regional (EOR)</t>
  </si>
  <si>
    <t>Contenido:</t>
  </si>
  <si>
    <t>1.</t>
  </si>
  <si>
    <t>2.</t>
  </si>
  <si>
    <t>3.</t>
  </si>
  <si>
    <t>4.</t>
  </si>
  <si>
    <t>F. Conciliación:</t>
  </si>
  <si>
    <t>Cargo en el Mercado de Oportunidad Regional asociado a los Compromisos Contractuales.</t>
  </si>
  <si>
    <t>Renta de Congestión.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</si>
  <si>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</si>
  <si>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</si>
  <si>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</si>
  <si>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</si>
  <si>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</si>
  <si>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>CONCILIACIÓN DIARIA DE SERVICIOS DE TRANSMISIÓN REGIONAL</t>
  </si>
  <si>
    <t>F. PREDESPACHO:</t>
  </si>
  <si>
    <t>Transacciones de Contratos Regionales.</t>
  </si>
  <si>
    <t>5.</t>
  </si>
  <si>
    <t>Agente</t>
  </si>
  <si>
    <t>Periodo</t>
  </si>
  <si>
    <t>00</t>
  </si>
  <si>
    <t>50100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</si>
  <si>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</si>
  <si>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</si>
  <si>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</si>
  <si>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</si>
  <si>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</si>
  <si>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</si>
  <si>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</si>
  <si>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</si>
  <si>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</si>
  <si>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</si>
  <si>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</si>
  <si>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</si>
  <si>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</si>
  <si>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</si>
  <si>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</si>
  <si>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</si>
  <si>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</si>
  <si>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</si>
  <si>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</si>
  <si>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</si>
  <si>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</si>
  <si>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</si>
  <si>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</si>
  <si>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50200</t>
  </si>
  <si>
    <t>58500</t>
  </si>
  <si>
    <t>CENTRO NACIONAL DE CONTROL DE ENERGÍA</t>
  </si>
  <si>
    <t/>
  </si>
  <si>
    <t>Precio I (US$)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</si>
  <si>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</si>
  <si>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</si>
  <si>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</si>
  <si>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</si>
  <si>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</si>
  <si>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</si>
  <si>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</si>
  <si>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</si>
  <si>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</si>
  <si>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</si>
  <si>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</si>
  <si>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</si>
  <si>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</si>
  <si>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</si>
  <si>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</si>
  <si>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</si>
  <si>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</si>
  <si>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</si>
  <si>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</si>
  <si>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</si>
  <si>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</si>
  <si>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</si>
  <si>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225.63</t>
  </si>
  <si>
    <t>50050</t>
  </si>
  <si>
    <t>230.15</t>
  </si>
  <si>
    <t>1</t>
  </si>
  <si>
    <t>54.90314844263720</t>
  </si>
  <si>
    <t>0.5516270947313080</t>
  </si>
  <si>
    <t>6.78925398057079</t>
  </si>
  <si>
    <t>0.008435196439123420</t>
  </si>
  <si>
    <t>48.11389446206640</t>
  </si>
  <si>
    <t>0.5431918982921850</t>
  </si>
  <si>
    <t>6.27212026249083</t>
  </si>
  <si>
    <t>6.272120262490827271</t>
  </si>
  <si>
    <t>0</t>
  </si>
  <si>
    <t>0.007199127143448080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</si>
  <si>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</si>
  <si>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</si>
  <si>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</si>
  <si>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</si>
  <si>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</si>
  <si>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</si>
  <si>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</si>
  <si>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</si>
  <si>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</si>
  <si>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</si>
  <si>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235.49</t>
  </si>
  <si>
    <t>28.002607976689</t>
  </si>
  <si>
    <t>0.0448531542599783</t>
  </si>
  <si>
    <t>29.62828505698610</t>
  </si>
  <si>
    <t>0.0502121777539109</t>
  </si>
  <si>
    <t>-1.62567708029709</t>
  </si>
  <si>
    <t>-0.005359023493932630</t>
  </si>
  <si>
    <t>-0.009558165700548650</t>
  </si>
  <si>
    <t>-0.009558165700548648</t>
  </si>
  <si>
    <t>0.000000005225708005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</si>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</sst>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2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2"/>
      <color theme="0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>
      <alignment horizontal="right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vertical="top"/>
    </xf>
    <xf numFmtId="0" fontId="6" fillId="0" borderId="0" xfId="0" applyFont="1"/>
    <xf numFmtId="0" fontId="7" fillId="2" borderId="0" xfId="0" applyFont="1" applyFill="1"/>
    <xf numFmtId="0" fontId="18" fillId="2" borderId="0" xfId="0" applyFont="1" applyFill="1"/>
    <xf numFmtId="14" fontId="18" fillId="2" borderId="0" xfId="0" applyNumberFormat="1" applyFont="1" applyFill="1"/>
    <xf numFmtId="0" fontId="18" fillId="2" borderId="0" xfId="0" applyFont="1" applyFill="1" applyAlignment="1">
      <alignment shrinkToFit="1"/>
    </xf>
    <xf numFmtId="0" fontId="2" fillId="0" borderId="0" xfId="0" applyFont="1"/>
    <xf numFmtId="165" fontId="2" fillId="2" borderId="0" xfId="0" applyNumberFormat="1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vertical="top"/>
    </xf>
    <xf numFmtId="0" fontId="15" fillId="0" borderId="0" xfId="0" applyFont="1" applyAlignment="1">
      <alignment horizontal="left"/>
    </xf>
    <xf numFmtId="0" fontId="11" fillId="2" borderId="0" xfId="0" applyFont="1" applyFill="1" applyAlignment="1">
      <alignment horizontal="center"/>
    </xf>
    <xf numFmtId="49" fontId="11" fillId="2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left"/>
    </xf>
    <xf numFmtId="165" fontId="15" fillId="2" borderId="0" xfId="0" applyNumberFormat="1" applyFont="1" applyFill="1" applyAlignment="1">
      <alignment horizontal="right" shrinkToFit="1"/>
    </xf>
    <xf numFmtId="49" fontId="17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17" fillId="2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167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left"/>
    </xf>
    <xf numFmtId="4" fontId="17" fillId="2" borderId="0" xfId="0" applyNumberFormat="1" applyFont="1" applyFill="1" applyAlignment="1">
      <alignment horizontal="right"/>
    </xf>
    <xf numFmtId="4" fontId="17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vertical="top"/>
    </xf>
    <xf numFmtId="4" fontId="19" fillId="2" borderId="0" xfId="0" applyNumberFormat="1" applyFont="1" applyFill="1"/>
    <xf numFmtId="0" fontId="1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 vertical="center" wrapText="1"/>
    </xf>
    <xf numFmtId="168" fontId="10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9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7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/>
    </xf>
    <xf numFmtId="168" fontId="17" fillId="5" borderId="0" xfId="0" applyNumberFormat="1" applyFont="1" applyFill="1" applyAlignment="1">
      <alignment horizontal="right" vertical="top" wrapText="1"/>
    </xf>
    <xf numFmtId="0" fontId="1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I42"/>
  <sheetViews>
    <sheetView zoomScaleNormal="100" workbookViewId="0">
      <selection activeCell="A30" sqref="A30:I30"/>
    </sheetView>
  </sheetViews>
  <sheetFormatPr baseColWidth="10" defaultColWidth="11.42578125" defaultRowHeight="12.75" x14ac:dyDescent="0.2"/>
  <cols>
    <col min="1" max="1" width="3.85546875" style="2" customWidth="1"/>
    <col min="2" max="4" width="11.42578125" style="2" customWidth="1"/>
    <col min="5" max="5" width="17.7109375" style="2" customWidth="1"/>
    <col min="6" max="8" width="11.42578125" style="2" customWidth="1"/>
    <col min="9" max="9" width="5.7109375" style="2" customWidth="1"/>
  </cols>
  <sheetData>
    <row r="20" spans="1:9" ht="37.5" x14ac:dyDescent="0.7">
      <c r="A20" s="35" t="s">
        <v>1</v>
      </c>
      <c r="B20" s="35"/>
      <c r="C20" s="35"/>
      <c r="D20" s="35"/>
      <c r="E20" s="35"/>
      <c r="F20" s="35"/>
      <c r="G20" s="35"/>
      <c r="H20" s="35"/>
      <c r="I20" s="35"/>
    </row>
    <row r="22" spans="1:9" ht="25.5" x14ac:dyDescent="0.5">
      <c r="A22" s="36" t="s">
        <v>13</v>
      </c>
      <c r="B22" s="36"/>
      <c r="C22" s="36"/>
      <c r="D22" s="36"/>
      <c r="E22" s="36"/>
      <c r="F22" s="36"/>
      <c r="G22" s="36"/>
      <c r="H22" s="36"/>
      <c r="I22" s="36"/>
    </row>
    <row r="24" spans="1:9" x14ac:dyDescent="0.2">
      <c r="E24" s="8"/>
      <c r="F24" s="8"/>
      <c r="G24" s="3"/>
      <c r="H24" s="3"/>
      <c r="I24" s="3"/>
    </row>
    <row r="25" spans="1:9" x14ac:dyDescent="0.2">
      <c r="A25" s="3"/>
      <c r="B25" s="3"/>
      <c r="C25" s="3"/>
      <c r="D25" s="3"/>
      <c r="E25" s="9">
        <v>45188</v>
      </c>
      <c r="F25" s="10" t="s">
        <v>48</v>
      </c>
      <c r="G25" s="3"/>
      <c r="H25" s="3"/>
      <c r="I25" s="3"/>
    </row>
    <row r="26" spans="1:9" ht="25.5" x14ac:dyDescent="0.5">
      <c r="A26" s="37" t="s">
        <v>7</v>
      </c>
      <c r="B26" s="37"/>
      <c r="C26" s="37"/>
      <c r="D26" s="37"/>
      <c r="E26" s="34">
        <f>E25</f>
        <v>45188</v>
      </c>
      <c r="F26" s="34"/>
      <c r="G26" s="34"/>
      <c r="H26" s="7"/>
      <c r="I26" s="3"/>
    </row>
    <row r="27" spans="1:9" x14ac:dyDescent="0.2">
      <c r="A27" s="1"/>
      <c r="B27" s="1"/>
      <c r="C27" s="1"/>
      <c r="D27" s="1"/>
      <c r="E27" s="4"/>
      <c r="F27" s="3"/>
      <c r="G27" s="3"/>
      <c r="H27" s="3"/>
      <c r="I27" s="3"/>
    </row>
    <row r="28" spans="1:9" x14ac:dyDescent="0.2">
      <c r="A28" s="1"/>
      <c r="B28" s="1"/>
      <c r="C28" s="1"/>
      <c r="D28" s="1"/>
      <c r="E28" s="4"/>
      <c r="F28" s="3"/>
      <c r="G28" s="3"/>
      <c r="H28" s="3"/>
      <c r="I28" s="3"/>
    </row>
    <row r="29" spans="1:9" ht="25.5" x14ac:dyDescent="0.5">
      <c r="A29" s="38" t="s">
        <v>11</v>
      </c>
      <c r="B29" s="38"/>
      <c r="C29" s="38"/>
      <c r="D29" s="38"/>
      <c r="E29" s="38"/>
      <c r="F29" s="38"/>
      <c r="G29" s="38"/>
      <c r="H29" s="38"/>
      <c r="I29" s="38"/>
    </row>
    <row r="30" spans="1:9" ht="45.75" customHeight="1" x14ac:dyDescent="0.2">
      <c r="A30" s="33" t="str">
        <f>F25</f>
        <v>CENTRO NACIONAL DE CONTROL DE ENERGÍA</v>
      </c>
      <c r="B30" s="33"/>
      <c r="C30" s="33"/>
      <c r="D30" s="33"/>
      <c r="E30" s="33"/>
      <c r="F30" s="33"/>
      <c r="G30" s="33"/>
      <c r="H30" s="33"/>
      <c r="I30" s="33"/>
    </row>
    <row r="31" spans="1:9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9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ht="26.25" x14ac:dyDescent="0.45">
      <c r="A33" s="13"/>
      <c r="B33" s="32" t="s">
        <v>2</v>
      </c>
      <c r="C33" s="32"/>
      <c r="D33" s="32"/>
      <c r="E33" s="32"/>
      <c r="F33" s="32"/>
      <c r="G33" s="32"/>
      <c r="H33" s="32"/>
      <c r="I33" s="32"/>
    </row>
    <row r="34" spans="1:9" ht="40.5" customHeight="1" x14ac:dyDescent="0.2">
      <c r="A34" s="14" t="s">
        <v>3</v>
      </c>
      <c r="B34" s="41" t="s">
        <v>14</v>
      </c>
      <c r="C34" s="41"/>
      <c r="D34" s="41"/>
      <c r="E34" s="41"/>
      <c r="F34" s="41"/>
      <c r="G34" s="41"/>
      <c r="H34" s="41"/>
      <c r="I34" s="41"/>
    </row>
    <row r="35" spans="1:9" ht="40.5" customHeight="1" x14ac:dyDescent="0.2">
      <c r="A35" s="14" t="s">
        <v>4</v>
      </c>
      <c r="B35" s="41" t="s">
        <v>8</v>
      </c>
      <c r="C35" s="41"/>
      <c r="D35" s="41"/>
      <c r="E35" s="41"/>
      <c r="F35" s="41"/>
      <c r="G35" s="41"/>
      <c r="H35" s="41"/>
      <c r="I35" s="41"/>
    </row>
    <row r="36" spans="1:9" ht="25.5" x14ac:dyDescent="0.2">
      <c r="A36" s="14" t="s">
        <v>5</v>
      </c>
      <c r="B36" s="41" t="s">
        <v>9</v>
      </c>
      <c r="C36" s="41"/>
      <c r="D36" s="41"/>
      <c r="E36" s="41"/>
      <c r="F36" s="41"/>
      <c r="G36" s="41"/>
      <c r="H36" s="41"/>
      <c r="I36" s="41"/>
    </row>
    <row r="37" spans="1:9" ht="40.5" customHeight="1" x14ac:dyDescent="0.2">
      <c r="A37" s="14" t="s">
        <v>6</v>
      </c>
      <c r="B37" s="41" t="s">
        <v>10</v>
      </c>
      <c r="C37" s="41"/>
      <c r="D37" s="41"/>
      <c r="E37" s="41"/>
      <c r="F37" s="41"/>
      <c r="G37" s="41"/>
      <c r="H37" s="41"/>
      <c r="I37" s="41"/>
    </row>
    <row r="38" spans="1:9" ht="25.5" x14ac:dyDescent="0.2">
      <c r="A38" s="30" t="s">
        <v>18</v>
      </c>
      <c r="B38" s="41" t="s">
        <v>17</v>
      </c>
      <c r="C38" s="41"/>
      <c r="D38" s="41"/>
      <c r="E38" s="41"/>
      <c r="F38" s="41"/>
      <c r="G38" s="41"/>
      <c r="H38" s="41"/>
      <c r="I38" s="41"/>
    </row>
    <row r="39" spans="1:9" ht="20.25" x14ac:dyDescent="0.3">
      <c r="A39" s="5"/>
      <c r="B39" s="39"/>
      <c r="C39" s="39"/>
      <c r="D39" s="39"/>
      <c r="E39" s="39"/>
      <c r="F39" s="39"/>
      <c r="G39" s="39"/>
      <c r="H39" s="39"/>
      <c r="I39" s="39"/>
    </row>
    <row r="40" spans="1:9" ht="20.25" x14ac:dyDescent="0.2">
      <c r="A40" s="5"/>
      <c r="B40" s="40"/>
      <c r="C40" s="40"/>
      <c r="D40" s="40"/>
      <c r="E40" s="40"/>
      <c r="F40" s="40"/>
      <c r="G40" s="40"/>
      <c r="H40" s="40"/>
      <c r="I40" s="40"/>
    </row>
    <row r="42" spans="1:9" ht="15.75" x14ac:dyDescent="0.25">
      <c r="B42" s="6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B33:I33"/>
    <mergeCell ref="A30:I30"/>
    <mergeCell ref="E26:G26"/>
    <mergeCell ref="A20:I20"/>
    <mergeCell ref="A22:I22"/>
    <mergeCell ref="A26:D26"/>
    <mergeCell ref="A29:I29"/>
  </mergeCells>
  <phoneticPr fontId="1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35"/>
  <sheetViews>
    <sheetView tabSelected="1" showWhiteSpace="0" zoomScaleNormal="100" zoomScaleSheetLayoutView="70" workbookViewId="0">
      <selection activeCell="B9" sqref="B9"/>
    </sheetView>
  </sheetViews>
  <sheetFormatPr baseColWidth="10" defaultRowHeight="14.25" x14ac:dyDescent="0.25"/>
  <cols>
    <col min="1" max="1" width="5.7109375" style="4" customWidth="1"/>
    <col min="2" max="2" width="15.7109375" style="21" customWidth="1"/>
    <col min="3" max="3" width="15.7109375" style="26" customWidth="1"/>
    <col min="4" max="5" width="15.7109375" style="21" customWidth="1"/>
    <col min="6" max="6" width="14.7109375" style="23" customWidth="1"/>
    <col min="7" max="20" width="15.7109375" style="27" customWidth="1"/>
    <col min="21" max="22" width="15.7109375" style="29" customWidth="1"/>
    <col min="23" max="23" width="27.140625" style="28" customWidth="1"/>
    <col min="24" max="24" width="5.7109375" style="4" customWidth="1"/>
    <col min="25" max="45" width="9.140625" style="11" customWidth="1"/>
    <col min="46" max="16384" width="11.42578125" style="11"/>
  </cols>
  <sheetData>
    <row r="1" spans="1:26" ht="12.75" x14ac:dyDescent="0.2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31">
        <f>SUM(W10:W1048569)</f>
        <v>-10528.283547102212</v>
      </c>
      <c r="W1" s="4"/>
    </row>
    <row r="2" spans="1:26" ht="20.2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6" ht="20.25" x14ac:dyDescent="0.35">
      <c r="A3" s="43" t="s">
        <v>12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6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22" t="s">
        <v>0</v>
      </c>
    </row>
    <row r="5" spans="1:26" ht="12.7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12"/>
    </row>
    <row r="6" spans="1:26" x14ac:dyDescent="0.25">
      <c r="B6" s="15" t="s">
        <v>11</v>
      </c>
      <c r="C6" s="16"/>
      <c r="D6" s="17"/>
      <c r="E6" s="18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9" t="s">
        <v>16</v>
      </c>
    </row>
    <row r="7" spans="1:26" ht="27.75" customHeight="1" x14ac:dyDescent="0.2">
      <c r="B7" s="42" t="str">
        <f>PORTADA!F25</f>
        <v>CENTRO NACIONAL DE CONTROL DE ENERGÍA</v>
      </c>
      <c r="C7" s="42"/>
      <c r="D7" s="42"/>
      <c r="E7" s="42"/>
      <c r="F7" s="44">
        <f>PORTADA!E25</f>
        <v>45188</v>
      </c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6" ht="28.5" customHeight="1" thickBot="1" x14ac:dyDescent="0.3">
      <c r="B8" s="45" t="s">
        <v>163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57.75" thickBot="1" x14ac:dyDescent="0.25">
      <c r="B9" s="24" t="s">
        <v>51</v>
      </c>
      <c r="C9" s="25" t="s">
        <v>19</v>
      </c>
      <c r="D9" s="25" t="s">
        <v>20</v>
      </c>
      <c r="E9" s="25" t="s">
        <v>52</v>
      </c>
      <c r="F9" s="25" t="s">
        <v>50</v>
      </c>
      <c r="G9" s="25" t="s">
        <v>53</v>
      </c>
      <c r="H9" s="25" t="s">
        <v>54</v>
      </c>
      <c r="I9" s="25" t="s">
        <v>55</v>
      </c>
      <c r="J9" s="25" t="s">
        <v>56</v>
      </c>
      <c r="K9" s="25" t="s">
        <v>57</v>
      </c>
      <c r="L9" s="25" t="s">
        <v>58</v>
      </c>
      <c r="M9" s="25" t="s">
        <v>59</v>
      </c>
      <c r="N9" s="25" t="s">
        <v>60</v>
      </c>
      <c r="O9" s="25" t="s">
        <v>61</v>
      </c>
      <c r="P9" s="25" t="s">
        <v>62</v>
      </c>
      <c r="Q9" s="25" t="s">
        <v>63</v>
      </c>
      <c r="R9" s="25" t="s">
        <v>64</v>
      </c>
      <c r="S9" s="25" t="s">
        <v>65</v>
      </c>
      <c r="T9" s="25" t="s">
        <v>66</v>
      </c>
      <c r="U9" s="25" t="s">
        <v>67</v>
      </c>
      <c r="V9" s="25" t="s">
        <v>68</v>
      </c>
      <c r="W9" s="25" t="s">
        <v>69</v>
      </c>
    </row>
    <row r="10" spans="1:26" x14ac:dyDescent="0.25">
      <c r="B10" s="21" t="s">
        <v>70</v>
      </c>
      <c r="C10" s="26" t="s">
        <v>71</v>
      </c>
      <c r="D10" s="21" t="s">
        <v>21</v>
      </c>
      <c r="E10" s="21" t="s">
        <v>72</v>
      </c>
      <c r="F10" s="21" t="s">
        <v>73</v>
      </c>
      <c r="G10" s="20" t="s">
        <v>74</v>
      </c>
      <c r="H10" s="20" t="s">
        <v>75</v>
      </c>
      <c r="I10" s="20" t="s">
        <v>76</v>
      </c>
      <c r="J10" s="20" t="s">
        <v>77</v>
      </c>
      <c r="K10" s="20" t="s">
        <v>78</v>
      </c>
      <c r="L10" s="20" t="s">
        <v>79</v>
      </c>
      <c r="M10" s="20" t="s">
        <v>80</v>
      </c>
      <c r="N10" s="20" t="s">
        <v>81</v>
      </c>
      <c r="O10" s="20" t="s">
        <v>82</v>
      </c>
      <c r="P10" s="20" t="s">
        <v>83</v>
      </c>
      <c r="Q10" s="20" t="s">
        <v>84</v>
      </c>
      <c r="R10" s="20" t="s">
        <v>85</v>
      </c>
      <c r="S10" s="20" t="s">
        <v>86</v>
      </c>
      <c r="T10" s="20" t="s">
        <v>87</v>
      </c>
      <c r="U10" s="29">
        <v>-93.743335532132704</v>
      </c>
      <c r="V10" s="29">
        <v>-37.530863207861501</v>
      </c>
      <c r="W10" s="28">
        <v>-56.212389972496901</v>
      </c>
    </row>
    <row r="11" spans="1:26" x14ac:dyDescent="0.25">
      <c r="B11" s="21" t="s">
        <v>70</v>
      </c>
      <c r="C11" s="26" t="s">
        <v>71</v>
      </c>
      <c r="D11" s="21" t="s">
        <v>21</v>
      </c>
      <c r="E11" s="21" t="s">
        <v>88</v>
      </c>
      <c r="F11" s="23">
        <v>235.55</v>
      </c>
      <c r="G11" s="27">
        <v>56050</v>
      </c>
      <c r="H11" s="27">
        <v>235.49</v>
      </c>
      <c r="I11" s="27">
        <v>1</v>
      </c>
      <c r="J11" s="27">
        <v>3.4428219402249098</v>
      </c>
      <c r="K11" s="27">
        <v>3.7929673318700898E-4</v>
      </c>
      <c r="L11" s="27">
        <v>4.4036578861347797</v>
      </c>
      <c r="M11" s="27">
        <v>6.2055048889974598E-4</v>
      </c>
      <c r="N11" s="27">
        <v>-0.96083594590986898</v>
      </c>
      <c r="O11" s="27">
        <v>-2.4125375571273699E-4</v>
      </c>
      <c r="P11" s="27">
        <v>-5.6075523228341804E-3</v>
      </c>
      <c r="Q11" s="27">
        <v>-5.60755232283417E-3</v>
      </c>
      <c r="R11" s="27">
        <v>0</v>
      </c>
      <c r="S11" s="27">
        <v>1.0062285779999999E-9</v>
      </c>
      <c r="T11" s="27" t="s">
        <v>87</v>
      </c>
      <c r="U11" s="29">
        <v>-0.118460535723577</v>
      </c>
      <c r="V11" s="29">
        <v>0</v>
      </c>
      <c r="W11" s="28">
        <v>-0.118460362177833</v>
      </c>
    </row>
    <row r="12" spans="1:26" x14ac:dyDescent="0.25">
      <c r="B12" s="21" t="s">
        <v>70</v>
      </c>
      <c r="C12" s="26" t="s">
        <v>71</v>
      </c>
      <c r="D12" s="21" t="s">
        <v>21</v>
      </c>
      <c r="E12" s="21" t="s">
        <v>74</v>
      </c>
      <c r="F12" s="23">
        <v>230.15</v>
      </c>
      <c r="G12" s="27">
        <v>51450</v>
      </c>
      <c r="H12" s="27">
        <v>234.26</v>
      </c>
      <c r="I12" s="27">
        <v>10</v>
      </c>
      <c r="J12" s="27">
        <v>43.132359572861503</v>
      </c>
      <c r="K12" s="27">
        <v>0.32437942112337098</v>
      </c>
      <c r="L12" s="27">
        <v>36.7701700350595</v>
      </c>
      <c r="M12" s="27">
        <v>0.235742636712437</v>
      </c>
      <c r="N12" s="27">
        <v>6.3621895378019904</v>
      </c>
      <c r="O12" s="27">
        <v>8.8636784410934102E-2</v>
      </c>
      <c r="P12" s="27">
        <v>0.34089008365151502</v>
      </c>
      <c r="Q12" s="27">
        <v>0.34089008365151402</v>
      </c>
      <c r="R12" s="27">
        <v>0</v>
      </c>
      <c r="S12" s="27">
        <v>2.0261686726644999E-5</v>
      </c>
      <c r="T12" s="27" t="s">
        <v>89</v>
      </c>
      <c r="U12" s="29">
        <v>-5.5666944762251296</v>
      </c>
      <c r="V12" s="29">
        <v>-2.2286688191882198</v>
      </c>
      <c r="W12" s="28">
        <v>-3.3380207667994899</v>
      </c>
    </row>
    <row r="13" spans="1:26" x14ac:dyDescent="0.25">
      <c r="B13" s="21" t="s">
        <v>70</v>
      </c>
      <c r="C13" s="26" t="s">
        <v>71</v>
      </c>
      <c r="D13" s="21" t="s">
        <v>21</v>
      </c>
      <c r="E13" s="21" t="s">
        <v>90</v>
      </c>
      <c r="F13" s="23">
        <v>234.26</v>
      </c>
      <c r="G13" s="27">
        <v>54000</v>
      </c>
      <c r="H13" s="27">
        <v>235.08</v>
      </c>
      <c r="I13" s="27">
        <v>10</v>
      </c>
      <c r="J13" s="27">
        <v>29.0620669409609</v>
      </c>
      <c r="K13" s="27">
        <v>4.04058426767019E-2</v>
      </c>
      <c r="L13" s="27">
        <v>22.752016427007501</v>
      </c>
      <c r="M13" s="27">
        <v>2.47645793915122E-2</v>
      </c>
      <c r="N13" s="27">
        <v>6.31005051395337</v>
      </c>
      <c r="O13" s="27">
        <v>1.5641263285189701E-2</v>
      </c>
      <c r="P13" s="27">
        <v>0.340890083651543</v>
      </c>
      <c r="Q13" s="27">
        <v>0.340890083651542</v>
      </c>
      <c r="R13" s="27">
        <v>0</v>
      </c>
      <c r="S13" s="27">
        <v>5.5592973904729996E-6</v>
      </c>
      <c r="T13" s="27" t="s">
        <v>89</v>
      </c>
      <c r="U13" s="29">
        <v>-1.5037061663064299</v>
      </c>
      <c r="V13" s="29">
        <v>-0.60202029415862002</v>
      </c>
      <c r="W13" s="28">
        <v>-0.90168455116995805</v>
      </c>
    </row>
    <row r="14" spans="1:26" x14ac:dyDescent="0.25">
      <c r="B14" s="21" t="s">
        <v>70</v>
      </c>
      <c r="C14" s="26" t="s">
        <v>71</v>
      </c>
      <c r="D14" s="21" t="s">
        <v>21</v>
      </c>
      <c r="E14" s="21" t="s">
        <v>91</v>
      </c>
      <c r="F14" s="23">
        <v>235.08</v>
      </c>
      <c r="G14" s="27">
        <v>56100</v>
      </c>
      <c r="H14" s="27">
        <v>235.76</v>
      </c>
      <c r="I14" s="27">
        <v>10</v>
      </c>
      <c r="J14" s="27">
        <v>10.584274900247699</v>
      </c>
      <c r="K14" s="27">
        <v>2.0478512779981799E-2</v>
      </c>
      <c r="L14" s="27">
        <v>7.6254333028084798</v>
      </c>
      <c r="M14" s="27">
        <v>1.06293142025602E-2</v>
      </c>
      <c r="N14" s="27">
        <v>2.9588415974392599</v>
      </c>
      <c r="O14" s="27">
        <v>9.8491985774216695E-3</v>
      </c>
      <c r="P14" s="27">
        <v>3.9968124427716502E-2</v>
      </c>
      <c r="Q14" s="27">
        <v>3.9968124427716502E-2</v>
      </c>
      <c r="R14" s="27">
        <v>0</v>
      </c>
      <c r="S14" s="27">
        <v>2.9201403736500001E-7</v>
      </c>
      <c r="T14" s="27" t="s">
        <v>89</v>
      </c>
      <c r="U14" s="29">
        <v>0.30668604283797801</v>
      </c>
      <c r="V14" s="29">
        <v>0</v>
      </c>
      <c r="W14" s="28">
        <v>0.30668649213577198</v>
      </c>
    </row>
    <row r="15" spans="1:26" x14ac:dyDescent="0.25">
      <c r="B15" s="21" t="s">
        <v>70</v>
      </c>
      <c r="C15" s="26" t="s">
        <v>71</v>
      </c>
      <c r="D15" s="21" t="s">
        <v>21</v>
      </c>
      <c r="E15" s="21" t="s">
        <v>92</v>
      </c>
      <c r="F15" s="23">
        <v>235.49</v>
      </c>
      <c r="G15" s="27">
        <v>56100</v>
      </c>
      <c r="H15" s="27">
        <v>235.76</v>
      </c>
      <c r="I15" s="27">
        <v>10</v>
      </c>
      <c r="J15" s="27">
        <v>7.1126330664017097</v>
      </c>
      <c r="K15" s="27">
        <v>3.6272706731423298E-3</v>
      </c>
      <c r="L15" s="27">
        <v>8.38312511550971</v>
      </c>
      <c r="M15" s="27">
        <v>5.0388456065541699E-3</v>
      </c>
      <c r="N15" s="27">
        <v>-1.2704920491080001</v>
      </c>
      <c r="O15" s="27">
        <v>-1.4115749334118401E-3</v>
      </c>
      <c r="P15" s="27">
        <v>-7.46199684851715E-3</v>
      </c>
      <c r="Q15" s="27">
        <v>-7.46199684851715E-3</v>
      </c>
      <c r="R15" s="27">
        <v>0</v>
      </c>
      <c r="S15" s="27">
        <v>3.9923561629999999E-9</v>
      </c>
      <c r="T15" s="27" t="s">
        <v>89</v>
      </c>
      <c r="U15" s="29">
        <v>1.0430509573972201E-2</v>
      </c>
      <c r="V15" s="29">
        <v>0</v>
      </c>
      <c r="W15" s="28">
        <v>1.04305248547619E-2</v>
      </c>
    </row>
    <row r="16" spans="1:26" x14ac:dyDescent="0.25">
      <c r="B16" s="21" t="s">
        <v>70</v>
      </c>
      <c r="C16" s="26" t="s">
        <v>93</v>
      </c>
      <c r="D16" s="21" t="s">
        <v>21</v>
      </c>
      <c r="E16" s="21" t="s">
        <v>94</v>
      </c>
      <c r="F16" s="23">
        <v>225.42</v>
      </c>
      <c r="G16" s="27">
        <v>50000</v>
      </c>
      <c r="H16" s="27">
        <v>227.82</v>
      </c>
      <c r="I16" s="27">
        <v>1</v>
      </c>
      <c r="J16" s="27">
        <v>54.818311217970198</v>
      </c>
      <c r="K16" s="27">
        <v>0.28638100242851</v>
      </c>
      <c r="L16" s="27">
        <v>-6.9906161970666298</v>
      </c>
      <c r="M16" s="27">
        <v>4.6571885218399901E-3</v>
      </c>
      <c r="N16" s="27">
        <v>61.808927415036898</v>
      </c>
      <c r="O16" s="27">
        <v>0.28172381390667001</v>
      </c>
      <c r="P16" s="27">
        <v>4.7708797374727601</v>
      </c>
      <c r="Q16" s="27">
        <v>4.7708797374727503</v>
      </c>
      <c r="R16" s="27">
        <v>0</v>
      </c>
      <c r="S16" s="27">
        <v>2.1691512676365E-3</v>
      </c>
      <c r="T16" s="27" t="s">
        <v>95</v>
      </c>
      <c r="U16" s="29">
        <v>-84.322251153751097</v>
      </c>
      <c r="V16" s="29">
        <v>-33.759059835732003</v>
      </c>
      <c r="W16" s="28">
        <v>-50.563117242491899</v>
      </c>
    </row>
    <row r="17" spans="2:23" x14ac:dyDescent="0.25">
      <c r="B17" s="21" t="s">
        <v>70</v>
      </c>
      <c r="C17" s="26" t="s">
        <v>93</v>
      </c>
      <c r="D17" s="21" t="s">
        <v>21</v>
      </c>
      <c r="E17" s="21" t="s">
        <v>96</v>
      </c>
      <c r="F17" s="23">
        <v>234.53</v>
      </c>
      <c r="G17" s="20" t="s">
        <v>92</v>
      </c>
      <c r="H17" s="20" t="s">
        <v>97</v>
      </c>
      <c r="I17" s="20" t="s">
        <v>76</v>
      </c>
      <c r="J17" s="20" t="s">
        <v>98</v>
      </c>
      <c r="K17" s="20" t="s">
        <v>99</v>
      </c>
      <c r="L17" s="20" t="s">
        <v>100</v>
      </c>
      <c r="M17" s="20" t="s">
        <v>101</v>
      </c>
      <c r="N17" s="20" t="s">
        <v>102</v>
      </c>
      <c r="O17" s="20" t="s">
        <v>103</v>
      </c>
      <c r="P17" s="20" t="s">
        <v>104</v>
      </c>
      <c r="Q17" s="20" t="s">
        <v>105</v>
      </c>
      <c r="R17" s="20" t="s">
        <v>85</v>
      </c>
      <c r="S17" s="20" t="s">
        <v>106</v>
      </c>
      <c r="T17" s="20" t="s">
        <v>95</v>
      </c>
      <c r="U17" s="29">
        <v>0.295884542325619</v>
      </c>
      <c r="V17" s="29">
        <v>0</v>
      </c>
      <c r="W17" s="28">
        <v>0.29588497579911799</v>
      </c>
    </row>
    <row r="18" spans="2:23" x14ac:dyDescent="0.25">
      <c r="B18" s="21" t="s">
        <v>70</v>
      </c>
      <c r="C18" s="26" t="s">
        <v>93</v>
      </c>
      <c r="D18" s="21" t="s">
        <v>21</v>
      </c>
      <c r="E18" s="21" t="s">
        <v>107</v>
      </c>
      <c r="F18" s="23">
        <v>239.15</v>
      </c>
      <c r="G18" s="27">
        <v>58350</v>
      </c>
      <c r="H18" s="27">
        <v>238.08</v>
      </c>
      <c r="I18" s="27">
        <v>1</v>
      </c>
      <c r="J18" s="27">
        <v>-31.155540665656499</v>
      </c>
      <c r="K18" s="27">
        <v>6.9111541248859404E-2</v>
      </c>
      <c r="L18" s="27">
        <v>-33.706601387788297</v>
      </c>
      <c r="M18" s="27">
        <v>8.0892810370606194E-2</v>
      </c>
      <c r="N18" s="27">
        <v>2.5510607221318802</v>
      </c>
      <c r="O18" s="27">
        <v>-1.1781269121746801E-2</v>
      </c>
      <c r="P18" s="27">
        <v>1.51657180562227E-2</v>
      </c>
      <c r="Q18" s="27">
        <v>1.51657180562227E-2</v>
      </c>
      <c r="R18" s="27">
        <v>0</v>
      </c>
      <c r="S18" s="27">
        <v>1.6375929095999999E-8</v>
      </c>
      <c r="T18" s="27" t="s">
        <v>95</v>
      </c>
      <c r="U18" s="29">
        <v>-8.8742116050878006E-2</v>
      </c>
      <c r="V18" s="29">
        <v>0</v>
      </c>
      <c r="W18" s="28">
        <v>-8.8741986042884996E-2</v>
      </c>
    </row>
    <row r="19" spans="2:23" x14ac:dyDescent="0.25">
      <c r="B19" s="21" t="s">
        <v>70</v>
      </c>
      <c r="C19" s="26" t="s">
        <v>93</v>
      </c>
      <c r="D19" s="21" t="s">
        <v>21</v>
      </c>
      <c r="E19" s="21" t="s">
        <v>108</v>
      </c>
      <c r="F19" s="23">
        <v>227.82</v>
      </c>
      <c r="G19" s="27">
        <v>50050</v>
      </c>
      <c r="H19" s="27">
        <v>230.15</v>
      </c>
      <c r="I19" s="27">
        <v>1</v>
      </c>
      <c r="J19" s="27">
        <v>90.290156969471994</v>
      </c>
      <c r="K19" s="27">
        <v>0.47201889059861202</v>
      </c>
      <c r="L19" s="27">
        <v>54.348421690218998</v>
      </c>
      <c r="M19" s="27">
        <v>0.171022179438614</v>
      </c>
      <c r="N19" s="27">
        <v>35.941735279253002</v>
      </c>
      <c r="O19" s="27">
        <v>0.30099671115999799</v>
      </c>
      <c r="P19" s="27">
        <v>2.3400305127143599</v>
      </c>
      <c r="Q19" s="27">
        <v>2.3400305127143501</v>
      </c>
      <c r="R19" s="27">
        <v>0</v>
      </c>
      <c r="S19" s="27">
        <v>3.1704550814514202E-4</v>
      </c>
      <c r="T19" s="27" t="s">
        <v>109</v>
      </c>
      <c r="U19" s="29">
        <v>-14.8205112956877</v>
      </c>
      <c r="V19" s="29">
        <v>-5.9335053414902603</v>
      </c>
      <c r="W19" s="28">
        <v>-8.8869929346543604</v>
      </c>
    </row>
    <row r="20" spans="2:23" x14ac:dyDescent="0.25">
      <c r="B20" s="21" t="s">
        <v>70</v>
      </c>
      <c r="C20" s="26" t="s">
        <v>93</v>
      </c>
      <c r="D20" s="21" t="s">
        <v>21</v>
      </c>
      <c r="E20" s="21" t="s">
        <v>108</v>
      </c>
      <c r="F20" s="23">
        <v>227.82</v>
      </c>
      <c r="G20" s="27">
        <v>51150</v>
      </c>
      <c r="H20" s="27">
        <v>226.57</v>
      </c>
      <c r="I20" s="27">
        <v>1</v>
      </c>
      <c r="J20" s="27">
        <v>-81.798137064493105</v>
      </c>
      <c r="K20" s="27">
        <v>0.23418273295275599</v>
      </c>
      <c r="L20" s="27">
        <v>-107.45895755353899</v>
      </c>
      <c r="M20" s="27">
        <v>0.40415996454726799</v>
      </c>
      <c r="N20" s="27">
        <v>25.660820489046198</v>
      </c>
      <c r="O20" s="27">
        <v>-0.169977231594512</v>
      </c>
      <c r="P20" s="27">
        <v>2.43084922475854</v>
      </c>
      <c r="Q20" s="27">
        <v>2.4308492247585298</v>
      </c>
      <c r="R20" s="27">
        <v>0</v>
      </c>
      <c r="S20" s="27">
        <v>2.06815978372821E-4</v>
      </c>
      <c r="T20" s="27" t="s">
        <v>110</v>
      </c>
      <c r="U20" s="29">
        <v>-6.54195152080732</v>
      </c>
      <c r="V20" s="29">
        <v>-2.6191204552959499</v>
      </c>
      <c r="W20" s="28">
        <v>-3.9228253185287998</v>
      </c>
    </row>
    <row r="21" spans="2:23" x14ac:dyDescent="0.25">
      <c r="B21" s="21" t="s">
        <v>70</v>
      </c>
      <c r="C21" s="26" t="s">
        <v>93</v>
      </c>
      <c r="D21" s="21" t="s">
        <v>21</v>
      </c>
      <c r="E21" s="21" t="s">
        <v>108</v>
      </c>
      <c r="F21" s="23">
        <v>227.82</v>
      </c>
      <c r="G21" s="27">
        <v>51200</v>
      </c>
      <c r="H21" s="27">
        <v>227.82</v>
      </c>
      <c r="I21" s="27">
        <v>1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 t="s">
        <v>109</v>
      </c>
      <c r="U21" s="29">
        <v>0</v>
      </c>
      <c r="V21" s="29">
        <v>0</v>
      </c>
      <c r="W21" s="28">
        <v>0</v>
      </c>
    </row>
    <row r="22" spans="2:23" x14ac:dyDescent="0.25">
      <c r="B22" s="21" t="s">
        <v>70</v>
      </c>
      <c r="C22" s="26" t="s">
        <v>93</v>
      </c>
      <c r="D22" s="21" t="s">
        <v>21</v>
      </c>
      <c r="E22" s="21" t="s">
        <v>74</v>
      </c>
      <c r="F22" s="23">
        <v>230.15</v>
      </c>
      <c r="G22" s="27">
        <v>50054</v>
      </c>
      <c r="H22" s="27">
        <v>230.15</v>
      </c>
      <c r="I22" s="27">
        <v>1</v>
      </c>
      <c r="J22" s="27">
        <v>60.826199966664099</v>
      </c>
      <c r="K22" s="27">
        <v>0</v>
      </c>
      <c r="L22" s="27">
        <v>60.826199832127003</v>
      </c>
      <c r="M22" s="27">
        <v>0</v>
      </c>
      <c r="N22" s="27">
        <v>1.34537159191E-7</v>
      </c>
      <c r="O22" s="27">
        <v>0</v>
      </c>
      <c r="P22" s="27">
        <v>1.2515600000000001E-13</v>
      </c>
      <c r="Q22" s="27">
        <v>1.25158E-13</v>
      </c>
      <c r="R22" s="27">
        <v>0</v>
      </c>
      <c r="S22" s="27">
        <v>0</v>
      </c>
      <c r="T22" s="27" t="s">
        <v>109</v>
      </c>
      <c r="U22" s="29">
        <v>0</v>
      </c>
      <c r="V22" s="29">
        <v>0</v>
      </c>
      <c r="W22" s="28">
        <v>0</v>
      </c>
    </row>
    <row r="23" spans="2:23" x14ac:dyDescent="0.25">
      <c r="B23" s="21" t="s">
        <v>70</v>
      </c>
      <c r="C23" s="26" t="s">
        <v>93</v>
      </c>
      <c r="D23" s="21" t="s">
        <v>21</v>
      </c>
      <c r="E23" s="21" t="s">
        <v>74</v>
      </c>
      <c r="F23" s="23">
        <v>230.15</v>
      </c>
      <c r="G23" s="27">
        <v>50100</v>
      </c>
      <c r="H23" s="27">
        <v>230.05</v>
      </c>
      <c r="I23" s="27">
        <v>1</v>
      </c>
      <c r="J23" s="27">
        <v>-22.588022880893998</v>
      </c>
      <c r="K23" s="27">
        <v>4.0664436580122804E-3</v>
      </c>
      <c r="L23" s="27">
        <v>-84.641094050641996</v>
      </c>
      <c r="M23" s="27">
        <v>5.7097994972654303E-2</v>
      </c>
      <c r="N23" s="27">
        <v>62.053071169748002</v>
      </c>
      <c r="O23" s="27">
        <v>-5.3031551314642003E-2</v>
      </c>
      <c r="P23" s="27">
        <v>6.8999685572675604</v>
      </c>
      <c r="Q23" s="27">
        <v>6.8999685572675498</v>
      </c>
      <c r="R23" s="27">
        <v>0</v>
      </c>
      <c r="S23" s="27">
        <v>3.79448241747509E-4</v>
      </c>
      <c r="T23" s="27" t="s">
        <v>110</v>
      </c>
      <c r="U23" s="29">
        <v>-5.9972528405246699</v>
      </c>
      <c r="V23" s="29">
        <v>-2.40104616187396</v>
      </c>
      <c r="W23" s="28">
        <v>-3.5962014101757802</v>
      </c>
    </row>
    <row r="24" spans="2:23" x14ac:dyDescent="0.25">
      <c r="B24" s="21" t="s">
        <v>70</v>
      </c>
      <c r="C24" s="26" t="s">
        <v>93</v>
      </c>
      <c r="D24" s="21" t="s">
        <v>21</v>
      </c>
      <c r="E24" s="21" t="s">
        <v>74</v>
      </c>
      <c r="F24" s="23">
        <v>230.15</v>
      </c>
      <c r="G24" s="27">
        <v>50900</v>
      </c>
      <c r="H24" s="27">
        <v>231.36</v>
      </c>
      <c r="I24" s="27">
        <v>1</v>
      </c>
      <c r="J24" s="27">
        <v>42.647609472990403</v>
      </c>
      <c r="K24" s="27">
        <v>0.12822671086012899</v>
      </c>
      <c r="L24" s="27">
        <v>27.4846228420942</v>
      </c>
      <c r="M24" s="27">
        <v>5.3256016740437603E-2</v>
      </c>
      <c r="N24" s="27">
        <v>15.162986630896199</v>
      </c>
      <c r="O24" s="27">
        <v>7.4970694119691803E-2</v>
      </c>
      <c r="P24" s="27">
        <v>1.3712921342865301</v>
      </c>
      <c r="Q24" s="27">
        <v>1.3712921342865201</v>
      </c>
      <c r="R24" s="27">
        <v>0</v>
      </c>
      <c r="S24" s="27">
        <v>1.32571169287705E-4</v>
      </c>
      <c r="T24" s="27" t="s">
        <v>110</v>
      </c>
      <c r="U24" s="29">
        <v>-1.04735130179507</v>
      </c>
      <c r="V24" s="29">
        <v>-0.419315124804504</v>
      </c>
      <c r="W24" s="28">
        <v>-0.62803525691196305</v>
      </c>
    </row>
    <row r="25" spans="2:23" x14ac:dyDescent="0.25">
      <c r="B25" s="21" t="s">
        <v>70</v>
      </c>
      <c r="C25" s="26" t="s">
        <v>93</v>
      </c>
      <c r="D25" s="21" t="s">
        <v>21</v>
      </c>
      <c r="E25" s="21" t="s">
        <v>111</v>
      </c>
      <c r="F25" s="23">
        <v>230.15</v>
      </c>
      <c r="G25" s="27">
        <v>50454</v>
      </c>
      <c r="H25" s="27">
        <v>230.15</v>
      </c>
      <c r="I25" s="27">
        <v>1</v>
      </c>
      <c r="J25" s="27">
        <v>1.2633299999999999E-13</v>
      </c>
      <c r="K25" s="27">
        <v>0</v>
      </c>
      <c r="L25" s="27">
        <v>2.7679999999999999E-14</v>
      </c>
      <c r="M25" s="27">
        <v>0</v>
      </c>
      <c r="N25" s="27">
        <v>9.8651999999999995E-14</v>
      </c>
      <c r="O25" s="27">
        <v>0</v>
      </c>
      <c r="P25" s="27">
        <v>3.1289000000000002E-14</v>
      </c>
      <c r="Q25" s="27">
        <v>3.1287999999999999E-14</v>
      </c>
      <c r="R25" s="27">
        <v>0</v>
      </c>
      <c r="S25" s="27">
        <v>0</v>
      </c>
      <c r="T25" s="27" t="s">
        <v>109</v>
      </c>
      <c r="U25" s="29">
        <v>0</v>
      </c>
      <c r="V25" s="29">
        <v>0</v>
      </c>
      <c r="W25" s="28">
        <v>0</v>
      </c>
    </row>
    <row r="26" spans="2:23" x14ac:dyDescent="0.25">
      <c r="B26" s="21" t="s">
        <v>70</v>
      </c>
      <c r="C26" s="26" t="s">
        <v>93</v>
      </c>
      <c r="D26" s="21" t="s">
        <v>21</v>
      </c>
      <c r="E26" s="21" t="s">
        <v>111</v>
      </c>
      <c r="F26" s="23">
        <v>230.15</v>
      </c>
      <c r="G26" s="27">
        <v>50604</v>
      </c>
      <c r="H26" s="27">
        <v>230.15</v>
      </c>
      <c r="I26" s="27">
        <v>1</v>
      </c>
      <c r="J26" s="27">
        <v>2.5266599999999999E-13</v>
      </c>
      <c r="K26" s="27">
        <v>0</v>
      </c>
      <c r="L26" s="27">
        <v>5.5361E-14</v>
      </c>
      <c r="M26" s="27">
        <v>0</v>
      </c>
      <c r="N26" s="27">
        <v>1.9730500000000001E-13</v>
      </c>
      <c r="O26" s="27">
        <v>0</v>
      </c>
      <c r="P26" s="27">
        <v>6.2578000000000004E-14</v>
      </c>
      <c r="Q26" s="27">
        <v>6.2578000000000004E-14</v>
      </c>
      <c r="R26" s="27">
        <v>0</v>
      </c>
      <c r="S26" s="27">
        <v>0</v>
      </c>
      <c r="T26" s="27" t="s">
        <v>109</v>
      </c>
      <c r="U26" s="29">
        <v>0</v>
      </c>
      <c r="V26" s="29">
        <v>0</v>
      </c>
      <c r="W26" s="28">
        <v>0</v>
      </c>
    </row>
    <row r="27" spans="2:23" x14ac:dyDescent="0.25">
      <c r="B27" s="21" t="s">
        <v>70</v>
      </c>
      <c r="C27" s="26" t="s">
        <v>93</v>
      </c>
      <c r="D27" s="21" t="s">
        <v>21</v>
      </c>
      <c r="E27" s="21" t="s">
        <v>22</v>
      </c>
      <c r="F27" s="23">
        <v>230.05</v>
      </c>
      <c r="G27" s="27">
        <v>50103</v>
      </c>
      <c r="H27" s="27">
        <v>230.03</v>
      </c>
      <c r="I27" s="27">
        <v>1</v>
      </c>
      <c r="J27" s="27">
        <v>-7.4998594185639504</v>
      </c>
      <c r="K27" s="27">
        <v>2.8123945649111202E-4</v>
      </c>
      <c r="L27" s="27">
        <v>-7.4998595730764901</v>
      </c>
      <c r="M27" s="27">
        <v>2.8123946807933503E-4</v>
      </c>
      <c r="N27" s="27">
        <v>1.5451253887500001E-7</v>
      </c>
      <c r="O27" s="27">
        <v>-1.1588223000000001E-11</v>
      </c>
      <c r="P27" s="27">
        <v>-1.0039869999999999E-12</v>
      </c>
      <c r="Q27" s="27">
        <v>-1.003985E-12</v>
      </c>
      <c r="R27" s="27">
        <v>0</v>
      </c>
      <c r="S27" s="27">
        <v>0</v>
      </c>
      <c r="T27" s="27" t="s">
        <v>109</v>
      </c>
      <c r="U27" s="29">
        <v>4.24495885E-10</v>
      </c>
      <c r="V27" s="29">
        <v>0</v>
      </c>
      <c r="W27" s="28">
        <v>4.2449650688999999E-10</v>
      </c>
    </row>
    <row r="28" spans="2:23" x14ac:dyDescent="0.25">
      <c r="B28" s="21" t="s">
        <v>70</v>
      </c>
      <c r="C28" s="26" t="s">
        <v>93</v>
      </c>
      <c r="D28" s="21" t="s">
        <v>21</v>
      </c>
      <c r="E28" s="21" t="s">
        <v>22</v>
      </c>
      <c r="F28" s="23">
        <v>230.05</v>
      </c>
      <c r="G28" s="27">
        <v>50200</v>
      </c>
      <c r="H28" s="27">
        <v>230.07</v>
      </c>
      <c r="I28" s="27">
        <v>1</v>
      </c>
      <c r="J28" s="27">
        <v>6.8488736787476503</v>
      </c>
      <c r="K28" s="27">
        <v>7.7865737307954402E-4</v>
      </c>
      <c r="L28" s="27">
        <v>-16.189497955752</v>
      </c>
      <c r="M28" s="27">
        <v>4.3508574113843299E-3</v>
      </c>
      <c r="N28" s="27">
        <v>23.038371634499601</v>
      </c>
      <c r="O28" s="27">
        <v>-3.5722000383047901E-3</v>
      </c>
      <c r="P28" s="27">
        <v>5.8569685572680603</v>
      </c>
      <c r="Q28" s="27">
        <v>5.8569685572680497</v>
      </c>
      <c r="R28" s="27">
        <v>0</v>
      </c>
      <c r="S28" s="27">
        <v>5.6944773930172297E-4</v>
      </c>
      <c r="T28" s="27" t="s">
        <v>110</v>
      </c>
      <c r="U28" s="29">
        <v>-1.28258777350197</v>
      </c>
      <c r="V28" s="29">
        <v>-0.51349385005484705</v>
      </c>
      <c r="W28" s="28">
        <v>-0.76909279671765496</v>
      </c>
    </row>
    <row r="29" spans="2:23" x14ac:dyDescent="0.25">
      <c r="B29" s="21" t="s">
        <v>70</v>
      </c>
      <c r="C29" s="26" t="s">
        <v>93</v>
      </c>
      <c r="D29" s="21" t="s">
        <v>21</v>
      </c>
      <c r="E29" s="21" t="s">
        <v>112</v>
      </c>
      <c r="F29" s="23">
        <v>230.26</v>
      </c>
      <c r="G29" s="27">
        <v>50800</v>
      </c>
      <c r="H29" s="27">
        <v>233.14</v>
      </c>
      <c r="I29" s="27">
        <v>1</v>
      </c>
      <c r="J29" s="27">
        <v>99.483030491474196</v>
      </c>
      <c r="K29" s="27">
        <v>0.50236529153876197</v>
      </c>
      <c r="L29" s="27">
        <v>93.305511450232402</v>
      </c>
      <c r="M29" s="27">
        <v>0.44191242138438502</v>
      </c>
      <c r="N29" s="27">
        <v>6.1775190412417196</v>
      </c>
      <c r="O29" s="27">
        <v>6.0452870154377399E-2</v>
      </c>
      <c r="P29" s="27">
        <v>-0.494125383128588</v>
      </c>
      <c r="Q29" s="27">
        <v>-0.494125383128588</v>
      </c>
      <c r="R29" s="27">
        <v>0</v>
      </c>
      <c r="S29" s="27">
        <v>1.2393556232230001E-5</v>
      </c>
      <c r="T29" s="27" t="s">
        <v>110</v>
      </c>
      <c r="U29" s="29">
        <v>-3.7843248240068901</v>
      </c>
      <c r="V29" s="29">
        <v>-1.5150834616422699</v>
      </c>
      <c r="W29" s="28">
        <v>-2.2692380379057302</v>
      </c>
    </row>
    <row r="30" spans="2:23" x14ac:dyDescent="0.25">
      <c r="B30" s="21" t="s">
        <v>70</v>
      </c>
      <c r="C30" s="26" t="s">
        <v>93</v>
      </c>
      <c r="D30" s="21" t="s">
        <v>21</v>
      </c>
      <c r="E30" s="21" t="s">
        <v>46</v>
      </c>
      <c r="F30" s="23">
        <v>230.07</v>
      </c>
      <c r="G30" s="27">
        <v>50150</v>
      </c>
      <c r="H30" s="27">
        <v>230.26</v>
      </c>
      <c r="I30" s="27">
        <v>1</v>
      </c>
      <c r="J30" s="27">
        <v>52.301352371166203</v>
      </c>
      <c r="K30" s="27">
        <v>1.4278952220432101E-2</v>
      </c>
      <c r="L30" s="27">
        <v>46.092011317191499</v>
      </c>
      <c r="M30" s="27">
        <v>1.1089751707918699E-2</v>
      </c>
      <c r="N30" s="27">
        <v>6.2093410539746197</v>
      </c>
      <c r="O30" s="27">
        <v>3.1892005125134099E-3</v>
      </c>
      <c r="P30" s="27">
        <v>-0.49412538312897097</v>
      </c>
      <c r="Q30" s="27">
        <v>-0.49412538312896997</v>
      </c>
      <c r="R30" s="27">
        <v>0</v>
      </c>
      <c r="S30" s="27">
        <v>1.274514647997E-6</v>
      </c>
      <c r="T30" s="27" t="s">
        <v>110</v>
      </c>
      <c r="U30" s="29">
        <v>-0.44573246429251501</v>
      </c>
      <c r="V30" s="29">
        <v>-0.17845240997351999</v>
      </c>
      <c r="W30" s="28">
        <v>-0.26727966275132697</v>
      </c>
    </row>
    <row r="31" spans="2:23" x14ac:dyDescent="0.25">
      <c r="B31" s="21" t="s">
        <v>70</v>
      </c>
      <c r="C31" s="26" t="s">
        <v>93</v>
      </c>
      <c r="D31" s="21" t="s">
        <v>21</v>
      </c>
      <c r="E31" s="21" t="s">
        <v>46</v>
      </c>
      <c r="F31" s="23">
        <v>230.07</v>
      </c>
      <c r="G31" s="27">
        <v>50250</v>
      </c>
      <c r="H31" s="27">
        <v>226.94</v>
      </c>
      <c r="I31" s="27">
        <v>1</v>
      </c>
      <c r="J31" s="27">
        <v>-135.321852130812</v>
      </c>
      <c r="K31" s="27">
        <v>0.90406362089727998</v>
      </c>
      <c r="L31" s="27">
        <v>-109.739053552245</v>
      </c>
      <c r="M31" s="27">
        <v>0.59454611800616797</v>
      </c>
      <c r="N31" s="27">
        <v>-25.582798578566798</v>
      </c>
      <c r="O31" s="27">
        <v>0.30951750289111102</v>
      </c>
      <c r="P31" s="27">
        <v>-2.4308492247591702</v>
      </c>
      <c r="Q31" s="27">
        <v>-2.43084922475916</v>
      </c>
      <c r="R31" s="27">
        <v>0</v>
      </c>
      <c r="S31" s="27">
        <v>2.9172871006489902E-4</v>
      </c>
      <c r="T31" s="27" t="s">
        <v>110</v>
      </c>
      <c r="U31" s="29">
        <v>-9.3478625527804997</v>
      </c>
      <c r="V31" s="29">
        <v>-3.74248845278222</v>
      </c>
      <c r="W31" s="28">
        <v>-5.6053658880751298</v>
      </c>
    </row>
    <row r="32" spans="2:23" x14ac:dyDescent="0.25">
      <c r="B32" s="21" t="s">
        <v>70</v>
      </c>
      <c r="C32" s="26" t="s">
        <v>93</v>
      </c>
      <c r="D32" s="21" t="s">
        <v>21</v>
      </c>
      <c r="E32" s="21" t="s">
        <v>46</v>
      </c>
      <c r="F32" s="23">
        <v>230.07</v>
      </c>
      <c r="G32" s="27">
        <v>50900</v>
      </c>
      <c r="H32" s="27">
        <v>231.36</v>
      </c>
      <c r="I32" s="27">
        <v>1</v>
      </c>
      <c r="J32" s="27">
        <v>35.443597616923803</v>
      </c>
      <c r="K32" s="27">
        <v>0.119971742448904</v>
      </c>
      <c r="L32" s="27">
        <v>36.011482221065101</v>
      </c>
      <c r="M32" s="27">
        <v>0.12384696434289701</v>
      </c>
      <c r="N32" s="27">
        <v>-0.56788460414132802</v>
      </c>
      <c r="O32" s="27">
        <v>-3.87522189399375E-3</v>
      </c>
      <c r="P32" s="27">
        <v>-0.89380432612776795</v>
      </c>
      <c r="Q32" s="27">
        <v>-0.89380432612776695</v>
      </c>
      <c r="R32" s="27">
        <v>0</v>
      </c>
      <c r="S32" s="27">
        <v>7.6293629560150007E-5</v>
      </c>
      <c r="T32" s="27" t="s">
        <v>109</v>
      </c>
      <c r="U32" s="29">
        <v>-0.16150067993044401</v>
      </c>
      <c r="V32" s="29">
        <v>-6.4658035603699093E-2</v>
      </c>
      <c r="W32" s="28">
        <v>-9.6842502451406395E-2</v>
      </c>
    </row>
    <row r="33" spans="2:23" x14ac:dyDescent="0.25">
      <c r="B33" s="21" t="s">
        <v>70</v>
      </c>
      <c r="C33" s="26" t="s">
        <v>93</v>
      </c>
      <c r="D33" s="21" t="s">
        <v>21</v>
      </c>
      <c r="E33" s="21" t="s">
        <v>46</v>
      </c>
      <c r="F33" s="23">
        <v>230.07</v>
      </c>
      <c r="G33" s="27">
        <v>53050</v>
      </c>
      <c r="H33" s="27">
        <v>236.32</v>
      </c>
      <c r="I33" s="27">
        <v>1</v>
      </c>
      <c r="J33" s="27">
        <v>76.0464986178294</v>
      </c>
      <c r="K33" s="27">
        <v>1.1606621393727301</v>
      </c>
      <c r="L33" s="27">
        <v>72.6569954256057</v>
      </c>
      <c r="M33" s="27">
        <v>1.05950312414429</v>
      </c>
      <c r="N33" s="27">
        <v>3.38950319222372</v>
      </c>
      <c r="O33" s="27">
        <v>0.101159015228437</v>
      </c>
      <c r="P33" s="27">
        <v>-0.32425250871567202</v>
      </c>
      <c r="Q33" s="27">
        <v>-0.32425250871567102</v>
      </c>
      <c r="R33" s="27">
        <v>0</v>
      </c>
      <c r="S33" s="27">
        <v>2.1101535664266998E-5</v>
      </c>
      <c r="T33" s="27" t="s">
        <v>110</v>
      </c>
      <c r="U33" s="29">
        <v>2.4053816047971699</v>
      </c>
      <c r="V33" s="29">
        <v>-0.96301297004099795</v>
      </c>
      <c r="W33" s="28">
        <v>3.3683995095663199</v>
      </c>
    </row>
    <row r="34" spans="2:23" x14ac:dyDescent="0.25">
      <c r="B34" s="21" t="s">
        <v>70</v>
      </c>
      <c r="C34" s="26" t="s">
        <v>93</v>
      </c>
      <c r="D34" s="21" t="s">
        <v>21</v>
      </c>
      <c r="E34" s="21" t="s">
        <v>113</v>
      </c>
      <c r="F34" s="23">
        <v>226.94</v>
      </c>
      <c r="G34" s="27">
        <v>50300</v>
      </c>
      <c r="H34" s="27">
        <v>226.67</v>
      </c>
      <c r="I34" s="27">
        <v>1</v>
      </c>
      <c r="J34" s="27">
        <v>-40.357503052273103</v>
      </c>
      <c r="K34" s="27">
        <v>2.2639319931337901E-2</v>
      </c>
      <c r="L34" s="27">
        <v>-14.6101073607665</v>
      </c>
      <c r="M34" s="27">
        <v>2.9670277955944099E-3</v>
      </c>
      <c r="N34" s="27">
        <v>-25.7473956915067</v>
      </c>
      <c r="O34" s="27">
        <v>1.9672292135743501E-2</v>
      </c>
      <c r="P34" s="27">
        <v>-2.4308492247589299</v>
      </c>
      <c r="Q34" s="27">
        <v>-2.4308492247589299</v>
      </c>
      <c r="R34" s="27">
        <v>0</v>
      </c>
      <c r="S34" s="27">
        <v>8.2135488553804006E-5</v>
      </c>
      <c r="T34" s="27" t="s">
        <v>110</v>
      </c>
      <c r="U34" s="29">
        <v>-2.4900226188597601</v>
      </c>
      <c r="V34" s="29">
        <v>-0.99689964905157202</v>
      </c>
      <c r="W34" s="28">
        <v>-1.4931207823696899</v>
      </c>
    </row>
    <row r="35" spans="2:23" x14ac:dyDescent="0.25">
      <c r="B35" s="21" t="s">
        <v>70</v>
      </c>
      <c r="C35" s="26" t="s">
        <v>93</v>
      </c>
      <c r="D35" s="21" t="s">
        <v>21</v>
      </c>
      <c r="E35" s="21" t="s">
        <v>114</v>
      </c>
      <c r="F35" s="23">
        <v>226.67</v>
      </c>
      <c r="G35" s="27">
        <v>51150</v>
      </c>
      <c r="H35" s="27">
        <v>226.57</v>
      </c>
      <c r="I35" s="27">
        <v>1</v>
      </c>
      <c r="J35" s="27">
        <v>-5.1191972806689003</v>
      </c>
      <c r="K35" s="27">
        <v>7.4949677083446396E-4</v>
      </c>
      <c r="L35" s="27">
        <v>20.6323226254042</v>
      </c>
      <c r="M35" s="27">
        <v>1.2174812275876801E-2</v>
      </c>
      <c r="N35" s="27">
        <v>-25.751519906073099</v>
      </c>
      <c r="O35" s="27">
        <v>-1.14253155050423E-2</v>
      </c>
      <c r="P35" s="27">
        <v>-2.4308492247589299</v>
      </c>
      <c r="Q35" s="27">
        <v>-2.4308492247589299</v>
      </c>
      <c r="R35" s="27">
        <v>0</v>
      </c>
      <c r="S35" s="27">
        <v>1.68998199470417E-4</v>
      </c>
      <c r="T35" s="27" t="s">
        <v>110</v>
      </c>
      <c r="U35" s="29">
        <v>-5.1643569903598499</v>
      </c>
      <c r="V35" s="29">
        <v>-2.06758992158244</v>
      </c>
      <c r="W35" s="28">
        <v>-3.09676253198597</v>
      </c>
    </row>
    <row r="36" spans="2:23" x14ac:dyDescent="0.25">
      <c r="B36" s="21" t="s">
        <v>70</v>
      </c>
      <c r="C36" s="26" t="s">
        <v>93</v>
      </c>
      <c r="D36" s="21" t="s">
        <v>21</v>
      </c>
      <c r="E36" s="21" t="s">
        <v>115</v>
      </c>
      <c r="F36" s="23">
        <v>231.93</v>
      </c>
      <c r="G36" s="27">
        <v>50354</v>
      </c>
      <c r="H36" s="27">
        <v>231.93</v>
      </c>
      <c r="I36" s="27">
        <v>1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 t="s">
        <v>109</v>
      </c>
      <c r="U36" s="29">
        <v>0</v>
      </c>
      <c r="V36" s="29">
        <v>0</v>
      </c>
      <c r="W36" s="28">
        <v>0</v>
      </c>
    </row>
    <row r="37" spans="2:23" x14ac:dyDescent="0.25">
      <c r="B37" s="21" t="s">
        <v>70</v>
      </c>
      <c r="C37" s="26" t="s">
        <v>93</v>
      </c>
      <c r="D37" s="21" t="s">
        <v>21</v>
      </c>
      <c r="E37" s="21" t="s">
        <v>115</v>
      </c>
      <c r="F37" s="23">
        <v>231.93</v>
      </c>
      <c r="G37" s="27">
        <v>50900</v>
      </c>
      <c r="H37" s="27">
        <v>231.36</v>
      </c>
      <c r="I37" s="27">
        <v>1</v>
      </c>
      <c r="J37" s="27">
        <v>-159.214320350176</v>
      </c>
      <c r="K37" s="27">
        <v>0.20025867845609099</v>
      </c>
      <c r="L37" s="27">
        <v>-150.196753359865</v>
      </c>
      <c r="M37" s="27">
        <v>0.17821661128676899</v>
      </c>
      <c r="N37" s="27">
        <v>-9.0175669903108204</v>
      </c>
      <c r="O37" s="27">
        <v>2.2042067169321899E-2</v>
      </c>
      <c r="P37" s="27">
        <v>-0.32760879736530102</v>
      </c>
      <c r="Q37" s="27">
        <v>-0.32760879736530002</v>
      </c>
      <c r="R37" s="27">
        <v>0</v>
      </c>
      <c r="S37" s="27">
        <v>8.47887440478E-7</v>
      </c>
      <c r="T37" s="27" t="s">
        <v>110</v>
      </c>
      <c r="U37" s="29">
        <v>-3.4078535039532697E-2</v>
      </c>
      <c r="V37" s="29">
        <v>-1.36436028186196E-2</v>
      </c>
      <c r="W37" s="28">
        <v>-2.0434902283554698E-2</v>
      </c>
    </row>
    <row r="38" spans="2:23" x14ac:dyDescent="0.25">
      <c r="B38" s="21" t="s">
        <v>70</v>
      </c>
      <c r="C38" s="26" t="s">
        <v>93</v>
      </c>
      <c r="D38" s="21" t="s">
        <v>21</v>
      </c>
      <c r="E38" s="21" t="s">
        <v>115</v>
      </c>
      <c r="F38" s="23">
        <v>231.93</v>
      </c>
      <c r="G38" s="27">
        <v>53200</v>
      </c>
      <c r="H38" s="27">
        <v>234.82</v>
      </c>
      <c r="I38" s="27">
        <v>1</v>
      </c>
      <c r="J38" s="27">
        <v>130.888358997533</v>
      </c>
      <c r="K38" s="27">
        <v>0.82746412976754302</v>
      </c>
      <c r="L38" s="27">
        <v>121.936470967121</v>
      </c>
      <c r="M38" s="27">
        <v>0.71814869257752001</v>
      </c>
      <c r="N38" s="27">
        <v>8.9518880304123396</v>
      </c>
      <c r="O38" s="27">
        <v>0.109315437190023</v>
      </c>
      <c r="P38" s="27">
        <v>0.327608797365322</v>
      </c>
      <c r="Q38" s="27">
        <v>0.327608797365322</v>
      </c>
      <c r="R38" s="27">
        <v>0</v>
      </c>
      <c r="S38" s="27">
        <v>5.1839194145690003E-6</v>
      </c>
      <c r="T38" s="27" t="s">
        <v>110</v>
      </c>
      <c r="U38" s="29">
        <v>-0.35946625366984802</v>
      </c>
      <c r="V38" s="29">
        <v>-0.14391507105804999</v>
      </c>
      <c r="W38" s="28">
        <v>-0.215550866827389</v>
      </c>
    </row>
    <row r="39" spans="2:23" x14ac:dyDescent="0.25">
      <c r="B39" s="21" t="s">
        <v>70</v>
      </c>
      <c r="C39" s="26" t="s">
        <v>93</v>
      </c>
      <c r="D39" s="21" t="s">
        <v>21</v>
      </c>
      <c r="E39" s="21" t="s">
        <v>116</v>
      </c>
      <c r="F39" s="23">
        <v>231.93</v>
      </c>
      <c r="G39" s="27">
        <v>50404</v>
      </c>
      <c r="H39" s="27">
        <v>231.93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 t="s">
        <v>109</v>
      </c>
      <c r="U39" s="29">
        <v>0</v>
      </c>
      <c r="V39" s="29">
        <v>0</v>
      </c>
      <c r="W39" s="28">
        <v>0</v>
      </c>
    </row>
    <row r="40" spans="2:23" x14ac:dyDescent="0.25">
      <c r="B40" s="21" t="s">
        <v>70</v>
      </c>
      <c r="C40" s="26" t="s">
        <v>93</v>
      </c>
      <c r="D40" s="21" t="s">
        <v>21</v>
      </c>
      <c r="E40" s="21" t="s">
        <v>117</v>
      </c>
      <c r="F40" s="23">
        <v>230.15</v>
      </c>
      <c r="G40" s="27">
        <v>50499</v>
      </c>
      <c r="H40" s="27">
        <v>230.15</v>
      </c>
      <c r="I40" s="27">
        <v>1</v>
      </c>
      <c r="J40" s="27">
        <v>-1.010662E-12</v>
      </c>
      <c r="K40" s="27">
        <v>0</v>
      </c>
      <c r="L40" s="27">
        <v>-2.21443E-13</v>
      </c>
      <c r="M40" s="27">
        <v>0</v>
      </c>
      <c r="N40" s="27">
        <v>-7.8921899999999997E-13</v>
      </c>
      <c r="O40" s="27">
        <v>0</v>
      </c>
      <c r="P40" s="27">
        <v>-2.5031200000000001E-13</v>
      </c>
      <c r="Q40" s="27">
        <v>-2.5031200000000001E-13</v>
      </c>
      <c r="R40" s="27">
        <v>0</v>
      </c>
      <c r="S40" s="27">
        <v>0</v>
      </c>
      <c r="T40" s="27" t="s">
        <v>109</v>
      </c>
      <c r="U40" s="29">
        <v>0</v>
      </c>
      <c r="V40" s="29">
        <v>0</v>
      </c>
      <c r="W40" s="28">
        <v>0</v>
      </c>
    </row>
    <row r="41" spans="2:23" x14ac:dyDescent="0.25">
      <c r="B41" s="21" t="s">
        <v>70</v>
      </c>
      <c r="C41" s="26" t="s">
        <v>93</v>
      </c>
      <c r="D41" s="21" t="s">
        <v>21</v>
      </c>
      <c r="E41" s="21" t="s">
        <v>117</v>
      </c>
      <c r="F41" s="23">
        <v>230.15</v>
      </c>
      <c r="G41" s="27">
        <v>50554</v>
      </c>
      <c r="H41" s="27">
        <v>230.15</v>
      </c>
      <c r="I41" s="27">
        <v>1</v>
      </c>
      <c r="J41" s="27">
        <v>-1.2633299999999999E-13</v>
      </c>
      <c r="K41" s="27">
        <v>0</v>
      </c>
      <c r="L41" s="27">
        <v>-2.7679999999999999E-14</v>
      </c>
      <c r="M41" s="27">
        <v>0</v>
      </c>
      <c r="N41" s="27">
        <v>-9.8651999999999995E-14</v>
      </c>
      <c r="O41" s="27">
        <v>0</v>
      </c>
      <c r="P41" s="27">
        <v>-3.1289000000000002E-14</v>
      </c>
      <c r="Q41" s="27">
        <v>-3.1287999999999999E-14</v>
      </c>
      <c r="R41" s="27">
        <v>0</v>
      </c>
      <c r="S41" s="27">
        <v>0</v>
      </c>
      <c r="T41" s="27" t="s">
        <v>109</v>
      </c>
      <c r="U41" s="29">
        <v>0</v>
      </c>
      <c r="V41" s="29">
        <v>0</v>
      </c>
      <c r="W41" s="28">
        <v>0</v>
      </c>
    </row>
    <row r="42" spans="2:23" x14ac:dyDescent="0.25">
      <c r="B42" s="21" t="s">
        <v>70</v>
      </c>
      <c r="C42" s="26" t="s">
        <v>93</v>
      </c>
      <c r="D42" s="21" t="s">
        <v>21</v>
      </c>
      <c r="E42" s="21" t="s">
        <v>118</v>
      </c>
      <c r="F42" s="23">
        <v>230.15</v>
      </c>
      <c r="G42" s="27">
        <v>50604</v>
      </c>
      <c r="H42" s="27">
        <v>230.15</v>
      </c>
      <c r="I42" s="27">
        <v>1</v>
      </c>
      <c r="J42" s="27">
        <v>-1.2633299999999999E-13</v>
      </c>
      <c r="K42" s="27">
        <v>0</v>
      </c>
      <c r="L42" s="27">
        <v>-2.7679999999999999E-14</v>
      </c>
      <c r="M42" s="27">
        <v>0</v>
      </c>
      <c r="N42" s="27">
        <v>-9.8651999999999995E-14</v>
      </c>
      <c r="O42" s="27">
        <v>0</v>
      </c>
      <c r="P42" s="27">
        <v>-3.1289000000000002E-14</v>
      </c>
      <c r="Q42" s="27">
        <v>-3.1287999999999999E-14</v>
      </c>
      <c r="R42" s="27">
        <v>0</v>
      </c>
      <c r="S42" s="27">
        <v>0</v>
      </c>
      <c r="T42" s="27" t="s">
        <v>109</v>
      </c>
      <c r="U42" s="29">
        <v>0</v>
      </c>
      <c r="V42" s="29">
        <v>0</v>
      </c>
      <c r="W42" s="28">
        <v>0</v>
      </c>
    </row>
    <row r="43" spans="2:23" x14ac:dyDescent="0.25">
      <c r="B43" s="21" t="s">
        <v>70</v>
      </c>
      <c r="C43" s="26" t="s">
        <v>93</v>
      </c>
      <c r="D43" s="21" t="s">
        <v>21</v>
      </c>
      <c r="E43" s="21" t="s">
        <v>119</v>
      </c>
      <c r="F43" s="23">
        <v>233.75</v>
      </c>
      <c r="G43" s="27">
        <v>50750</v>
      </c>
      <c r="H43" s="27">
        <v>234.67</v>
      </c>
      <c r="I43" s="27">
        <v>1</v>
      </c>
      <c r="J43" s="27">
        <v>75.201903263838801</v>
      </c>
      <c r="K43" s="27">
        <v>0.13516229748264</v>
      </c>
      <c r="L43" s="27">
        <v>68.610854931565697</v>
      </c>
      <c r="M43" s="27">
        <v>0.112508041005124</v>
      </c>
      <c r="N43" s="27">
        <v>6.5910483322731297</v>
      </c>
      <c r="O43" s="27">
        <v>2.2654256477515702E-2</v>
      </c>
      <c r="P43" s="27">
        <v>-0.20166627013473201</v>
      </c>
      <c r="Q43" s="27">
        <v>-0.20166627013473101</v>
      </c>
      <c r="R43" s="27">
        <v>0</v>
      </c>
      <c r="S43" s="27">
        <v>9.7199589978999991E-7</v>
      </c>
      <c r="T43" s="27" t="s">
        <v>110</v>
      </c>
      <c r="U43" s="29">
        <v>-0.75791105609224196</v>
      </c>
      <c r="V43" s="29">
        <v>-0.30343550299822197</v>
      </c>
      <c r="W43" s="28">
        <v>-0.45447488728327401</v>
      </c>
    </row>
    <row r="44" spans="2:23" x14ac:dyDescent="0.25">
      <c r="B44" s="21" t="s">
        <v>70</v>
      </c>
      <c r="C44" s="26" t="s">
        <v>93</v>
      </c>
      <c r="D44" s="21" t="s">
        <v>21</v>
      </c>
      <c r="E44" s="21" t="s">
        <v>119</v>
      </c>
      <c r="F44" s="23">
        <v>233.75</v>
      </c>
      <c r="G44" s="27">
        <v>50800</v>
      </c>
      <c r="H44" s="27">
        <v>233.14</v>
      </c>
      <c r="I44" s="27">
        <v>1</v>
      </c>
      <c r="J44" s="27">
        <v>-63.640452819712301</v>
      </c>
      <c r="K44" s="27">
        <v>7.5737005296332996E-2</v>
      </c>
      <c r="L44" s="27">
        <v>-57.030619266914499</v>
      </c>
      <c r="M44" s="27">
        <v>6.0821591685197102E-2</v>
      </c>
      <c r="N44" s="27">
        <v>-6.6098335527977401</v>
      </c>
      <c r="O44" s="27">
        <v>1.4915413611135899E-2</v>
      </c>
      <c r="P44" s="27">
        <v>0.201666270134605</v>
      </c>
      <c r="Q44" s="27">
        <v>0.201666270134604</v>
      </c>
      <c r="R44" s="27">
        <v>0</v>
      </c>
      <c r="S44" s="27">
        <v>7.6051562033699998E-7</v>
      </c>
      <c r="T44" s="27" t="s">
        <v>110</v>
      </c>
      <c r="U44" s="29">
        <v>-0.55006973675509796</v>
      </c>
      <c r="V44" s="29">
        <v>-0.22022463706621101</v>
      </c>
      <c r="W44" s="28">
        <v>-0.329844616462868</v>
      </c>
    </row>
    <row r="45" spans="2:23" x14ac:dyDescent="0.25">
      <c r="B45" s="21" t="s">
        <v>70</v>
      </c>
      <c r="C45" s="26" t="s">
        <v>93</v>
      </c>
      <c r="D45" s="21" t="s">
        <v>21</v>
      </c>
      <c r="E45" s="21" t="s">
        <v>120</v>
      </c>
      <c r="F45" s="23">
        <v>234.92</v>
      </c>
      <c r="G45" s="27">
        <v>50750</v>
      </c>
      <c r="H45" s="27">
        <v>234.67</v>
      </c>
      <c r="I45" s="27">
        <v>1</v>
      </c>
      <c r="J45" s="27">
        <v>-62.719473931938197</v>
      </c>
      <c r="K45" s="27">
        <v>2.9896366318272902E-2</v>
      </c>
      <c r="L45" s="27">
        <v>-56.142723290624801</v>
      </c>
      <c r="M45" s="27">
        <v>2.3955240876506301E-2</v>
      </c>
      <c r="N45" s="27">
        <v>-6.5767506413133203</v>
      </c>
      <c r="O45" s="27">
        <v>5.9411254417666599E-3</v>
      </c>
      <c r="P45" s="27">
        <v>0.20166627013473201</v>
      </c>
      <c r="Q45" s="27">
        <v>0.20166627013473101</v>
      </c>
      <c r="R45" s="27">
        <v>0</v>
      </c>
      <c r="S45" s="27">
        <v>3.0908656227600001E-7</v>
      </c>
      <c r="T45" s="27" t="s">
        <v>109</v>
      </c>
      <c r="U45" s="29">
        <v>-0.249241112228728</v>
      </c>
      <c r="V45" s="29">
        <v>-9.9785590471391905E-2</v>
      </c>
      <c r="W45" s="28">
        <v>-0.14945530280366101</v>
      </c>
    </row>
    <row r="46" spans="2:23" x14ac:dyDescent="0.25">
      <c r="B46" s="21" t="s">
        <v>70</v>
      </c>
      <c r="C46" s="26" t="s">
        <v>93</v>
      </c>
      <c r="D46" s="21" t="s">
        <v>21</v>
      </c>
      <c r="E46" s="21" t="s">
        <v>120</v>
      </c>
      <c r="F46" s="23">
        <v>234.92</v>
      </c>
      <c r="G46" s="27">
        <v>50950</v>
      </c>
      <c r="H46" s="27">
        <v>235.28</v>
      </c>
      <c r="I46" s="27">
        <v>1</v>
      </c>
      <c r="J46" s="27">
        <v>80.509605955827197</v>
      </c>
      <c r="K46" s="27">
        <v>5.7039810530230599E-2</v>
      </c>
      <c r="L46" s="27">
        <v>73.9402907027699</v>
      </c>
      <c r="M46" s="27">
        <v>4.8111065985049099E-2</v>
      </c>
      <c r="N46" s="27">
        <v>6.5693152530572796</v>
      </c>
      <c r="O46" s="27">
        <v>8.9287445451814908E-3</v>
      </c>
      <c r="P46" s="27">
        <v>-0.201666270134541</v>
      </c>
      <c r="Q46" s="27">
        <v>-0.201666270134541</v>
      </c>
      <c r="R46" s="27">
        <v>0</v>
      </c>
      <c r="S46" s="27">
        <v>3.5788970368799999E-7</v>
      </c>
      <c r="T46" s="27" t="s">
        <v>110</v>
      </c>
      <c r="U46" s="29">
        <v>-0.26580564852854199</v>
      </c>
      <c r="V46" s="29">
        <v>-0.10641732959653601</v>
      </c>
      <c r="W46" s="28">
        <v>-0.159388085426695</v>
      </c>
    </row>
    <row r="47" spans="2:23" x14ac:dyDescent="0.25">
      <c r="B47" s="21" t="s">
        <v>70</v>
      </c>
      <c r="C47" s="26" t="s">
        <v>93</v>
      </c>
      <c r="D47" s="21" t="s">
        <v>21</v>
      </c>
      <c r="E47" s="21" t="s">
        <v>121</v>
      </c>
      <c r="F47" s="23">
        <v>233.14</v>
      </c>
      <c r="G47" s="27">
        <v>51300</v>
      </c>
      <c r="H47" s="27">
        <v>233.54</v>
      </c>
      <c r="I47" s="27">
        <v>1</v>
      </c>
      <c r="J47" s="27">
        <v>41.737491473565797</v>
      </c>
      <c r="K47" s="27">
        <v>2.6670298557886499E-2</v>
      </c>
      <c r="L47" s="27">
        <v>42.207188702745299</v>
      </c>
      <c r="M47" s="27">
        <v>2.7273950174075901E-2</v>
      </c>
      <c r="N47" s="27">
        <v>-0.46969722917947199</v>
      </c>
      <c r="O47" s="27">
        <v>-6.0365161618933499E-4</v>
      </c>
      <c r="P47" s="27">
        <v>-0.29245911299342497</v>
      </c>
      <c r="Q47" s="27">
        <v>-0.29245911299342398</v>
      </c>
      <c r="R47" s="27">
        <v>0</v>
      </c>
      <c r="S47" s="27">
        <v>1.309500014753E-6</v>
      </c>
      <c r="T47" s="27" t="s">
        <v>110</v>
      </c>
      <c r="U47" s="29">
        <v>4.7022823550172101E-2</v>
      </c>
      <c r="V47" s="29">
        <v>-1.8825947981165998E-2</v>
      </c>
      <c r="W47" s="28">
        <v>6.5848868000376898E-2</v>
      </c>
    </row>
    <row r="48" spans="2:23" x14ac:dyDescent="0.25">
      <c r="B48" s="21" t="s">
        <v>70</v>
      </c>
      <c r="C48" s="26" t="s">
        <v>93</v>
      </c>
      <c r="D48" s="21" t="s">
        <v>21</v>
      </c>
      <c r="E48" s="21" t="s">
        <v>122</v>
      </c>
      <c r="F48" s="23">
        <v>231.36</v>
      </c>
      <c r="G48" s="27">
        <v>54750</v>
      </c>
      <c r="H48" s="27">
        <v>235.94</v>
      </c>
      <c r="I48" s="27">
        <v>1</v>
      </c>
      <c r="J48" s="27">
        <v>100.83074247936599</v>
      </c>
      <c r="K48" s="27">
        <v>1.08063327787006</v>
      </c>
      <c r="L48" s="27">
        <v>95.356852930084699</v>
      </c>
      <c r="M48" s="27">
        <v>0.96648746600357105</v>
      </c>
      <c r="N48" s="27">
        <v>5.4738895492815098</v>
      </c>
      <c r="O48" s="27">
        <v>0.11414581186649</v>
      </c>
      <c r="P48" s="27">
        <v>0.14987901079350199</v>
      </c>
      <c r="Q48" s="27">
        <v>0.14987901079350199</v>
      </c>
      <c r="R48" s="27">
        <v>0</v>
      </c>
      <c r="S48" s="27">
        <v>2.3876685730869999E-6</v>
      </c>
      <c r="T48" s="27" t="s">
        <v>109</v>
      </c>
      <c r="U48" s="29">
        <v>1.59975480689618</v>
      </c>
      <c r="V48" s="29">
        <v>-0.64047410392346504</v>
      </c>
      <c r="W48" s="28">
        <v>2.24023219277501</v>
      </c>
    </row>
    <row r="49" spans="2:23" x14ac:dyDescent="0.25">
      <c r="B49" s="21" t="s">
        <v>70</v>
      </c>
      <c r="C49" s="26" t="s">
        <v>93</v>
      </c>
      <c r="D49" s="21" t="s">
        <v>21</v>
      </c>
      <c r="E49" s="21" t="s">
        <v>123</v>
      </c>
      <c r="F49" s="23">
        <v>235.28</v>
      </c>
      <c r="G49" s="27">
        <v>53150</v>
      </c>
      <c r="H49" s="27">
        <v>236.5</v>
      </c>
      <c r="I49" s="27">
        <v>1</v>
      </c>
      <c r="J49" s="27">
        <v>51.670930527735202</v>
      </c>
      <c r="K49" s="27">
        <v>0.11747494271049</v>
      </c>
      <c r="L49" s="27">
        <v>54.600470619914603</v>
      </c>
      <c r="M49" s="27">
        <v>0.13117330124431101</v>
      </c>
      <c r="N49" s="27">
        <v>-2.92954009217934</v>
      </c>
      <c r="O49" s="27">
        <v>-1.3698358533821E-2</v>
      </c>
      <c r="P49" s="27">
        <v>-0.149718607039764</v>
      </c>
      <c r="Q49" s="27">
        <v>-0.149718607039763</v>
      </c>
      <c r="R49" s="27">
        <v>0</v>
      </c>
      <c r="S49" s="27">
        <v>9.8628909693300004E-7</v>
      </c>
      <c r="T49" s="27" t="s">
        <v>110</v>
      </c>
      <c r="U49" s="29">
        <v>0.342733117915754</v>
      </c>
      <c r="V49" s="29">
        <v>-0.13721583184855701</v>
      </c>
      <c r="W49" s="28">
        <v>0.47994965289381197</v>
      </c>
    </row>
    <row r="50" spans="2:23" x14ac:dyDescent="0.25">
      <c r="B50" s="21" t="s">
        <v>70</v>
      </c>
      <c r="C50" s="26" t="s">
        <v>93</v>
      </c>
      <c r="D50" s="21" t="s">
        <v>21</v>
      </c>
      <c r="E50" s="21" t="s">
        <v>123</v>
      </c>
      <c r="F50" s="23">
        <v>235.28</v>
      </c>
      <c r="G50" s="27">
        <v>54500</v>
      </c>
      <c r="H50" s="27">
        <v>235.91</v>
      </c>
      <c r="I50" s="27">
        <v>1</v>
      </c>
      <c r="J50" s="27">
        <v>24.477231008588902</v>
      </c>
      <c r="K50" s="27">
        <v>3.31740959716341E-2</v>
      </c>
      <c r="L50" s="27">
        <v>14.986360123397001</v>
      </c>
      <c r="M50" s="27">
        <v>1.2435603102354699E-2</v>
      </c>
      <c r="N50" s="27">
        <v>9.4908708851918995</v>
      </c>
      <c r="O50" s="27">
        <v>2.0738492869279399E-2</v>
      </c>
      <c r="P50" s="27">
        <v>-5.1947663095226498E-2</v>
      </c>
      <c r="Q50" s="27">
        <v>-5.1947663095226401E-2</v>
      </c>
      <c r="R50" s="27">
        <v>0</v>
      </c>
      <c r="S50" s="27">
        <v>1.4941925064700001E-7</v>
      </c>
      <c r="T50" s="27" t="s">
        <v>110</v>
      </c>
      <c r="U50" s="29">
        <v>-1.09336343013297</v>
      </c>
      <c r="V50" s="29">
        <v>0</v>
      </c>
      <c r="W50" s="28">
        <v>-1.09336182834577</v>
      </c>
    </row>
    <row r="51" spans="2:23" x14ac:dyDescent="0.25">
      <c r="B51" s="21" t="s">
        <v>70</v>
      </c>
      <c r="C51" s="26" t="s">
        <v>93</v>
      </c>
      <c r="D51" s="21" t="s">
        <v>21</v>
      </c>
      <c r="E51" s="21" t="s">
        <v>124</v>
      </c>
      <c r="F51" s="23">
        <v>227.82</v>
      </c>
      <c r="G51" s="27">
        <v>51250</v>
      </c>
      <c r="H51" s="27">
        <v>227.82</v>
      </c>
      <c r="I51" s="27">
        <v>1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 t="s">
        <v>109</v>
      </c>
      <c r="U51" s="29">
        <v>0</v>
      </c>
      <c r="V51" s="29">
        <v>0</v>
      </c>
      <c r="W51" s="28">
        <v>0</v>
      </c>
    </row>
    <row r="52" spans="2:23" x14ac:dyDescent="0.25">
      <c r="B52" s="21" t="s">
        <v>70</v>
      </c>
      <c r="C52" s="26" t="s">
        <v>93</v>
      </c>
      <c r="D52" s="21" t="s">
        <v>21</v>
      </c>
      <c r="E52" s="21" t="s">
        <v>125</v>
      </c>
      <c r="F52" s="23">
        <v>233.54</v>
      </c>
      <c r="G52" s="27">
        <v>53200</v>
      </c>
      <c r="H52" s="27">
        <v>234.82</v>
      </c>
      <c r="I52" s="27">
        <v>1</v>
      </c>
      <c r="J52" s="27">
        <v>42.368390749577301</v>
      </c>
      <c r="K52" s="27">
        <v>9.15311564648051E-2</v>
      </c>
      <c r="L52" s="27">
        <v>42.836768707132201</v>
      </c>
      <c r="M52" s="27">
        <v>9.3566076529152803E-2</v>
      </c>
      <c r="N52" s="27">
        <v>-0.46837795755494999</v>
      </c>
      <c r="O52" s="27">
        <v>-2.0349200643477402E-3</v>
      </c>
      <c r="P52" s="27">
        <v>-0.29245911299333999</v>
      </c>
      <c r="Q52" s="27">
        <v>-0.29245911299333899</v>
      </c>
      <c r="R52" s="27">
        <v>0</v>
      </c>
      <c r="S52" s="27">
        <v>4.3612936480879998E-6</v>
      </c>
      <c r="T52" s="27" t="s">
        <v>109</v>
      </c>
      <c r="U52" s="29">
        <v>0.12298620500138099</v>
      </c>
      <c r="V52" s="29">
        <v>-4.9238470235344702E-2</v>
      </c>
      <c r="W52" s="28">
        <v>0.172224927547414</v>
      </c>
    </row>
    <row r="53" spans="2:23" x14ac:dyDescent="0.25">
      <c r="B53" s="21" t="s">
        <v>70</v>
      </c>
      <c r="C53" s="26" t="s">
        <v>93</v>
      </c>
      <c r="D53" s="21" t="s">
        <v>21</v>
      </c>
      <c r="E53" s="21" t="s">
        <v>126</v>
      </c>
      <c r="F53" s="23">
        <v>236.64</v>
      </c>
      <c r="G53" s="27">
        <v>53100</v>
      </c>
      <c r="H53" s="27">
        <v>236.64</v>
      </c>
      <c r="I53" s="27">
        <v>1</v>
      </c>
      <c r="J53" s="27">
        <v>-4.3143219999999997E-12</v>
      </c>
      <c r="K53" s="27">
        <v>0</v>
      </c>
      <c r="L53" s="27">
        <v>-1.1005680000000001E-12</v>
      </c>
      <c r="M53" s="27">
        <v>0</v>
      </c>
      <c r="N53" s="27">
        <v>-3.213754E-12</v>
      </c>
      <c r="O53" s="27">
        <v>0</v>
      </c>
      <c r="P53" s="27">
        <v>-1.0050060000000001E-12</v>
      </c>
      <c r="Q53" s="27">
        <v>-1.0050039999999999E-12</v>
      </c>
      <c r="R53" s="27">
        <v>0</v>
      </c>
      <c r="S53" s="27">
        <v>0</v>
      </c>
      <c r="T53" s="27" t="s">
        <v>109</v>
      </c>
      <c r="U53" s="29">
        <v>0</v>
      </c>
      <c r="V53" s="29">
        <v>0</v>
      </c>
      <c r="W53" s="28">
        <v>0</v>
      </c>
    </row>
    <row r="54" spans="2:23" x14ac:dyDescent="0.25">
      <c r="B54" s="21" t="s">
        <v>70</v>
      </c>
      <c r="C54" s="26" t="s">
        <v>93</v>
      </c>
      <c r="D54" s="21" t="s">
        <v>21</v>
      </c>
      <c r="E54" s="21" t="s">
        <v>127</v>
      </c>
      <c r="F54" s="23">
        <v>236.64</v>
      </c>
      <c r="G54" s="27">
        <v>52000</v>
      </c>
      <c r="H54" s="27">
        <v>236.64</v>
      </c>
      <c r="I54" s="27">
        <v>1</v>
      </c>
      <c r="J54" s="27">
        <v>-4.3143219999999997E-12</v>
      </c>
      <c r="K54" s="27">
        <v>0</v>
      </c>
      <c r="L54" s="27">
        <v>-1.1005680000000001E-12</v>
      </c>
      <c r="M54" s="27">
        <v>0</v>
      </c>
      <c r="N54" s="27">
        <v>-3.213754E-12</v>
      </c>
      <c r="O54" s="27">
        <v>0</v>
      </c>
      <c r="P54" s="27">
        <v>-1.0050060000000001E-12</v>
      </c>
      <c r="Q54" s="27">
        <v>-1.0050039999999999E-12</v>
      </c>
      <c r="R54" s="27">
        <v>0</v>
      </c>
      <c r="S54" s="27">
        <v>0</v>
      </c>
      <c r="T54" s="27" t="s">
        <v>109</v>
      </c>
      <c r="U54" s="29">
        <v>0</v>
      </c>
      <c r="V54" s="29">
        <v>0</v>
      </c>
      <c r="W54" s="28">
        <v>0</v>
      </c>
    </row>
    <row r="55" spans="2:23" x14ac:dyDescent="0.25">
      <c r="B55" s="21" t="s">
        <v>70</v>
      </c>
      <c r="C55" s="26" t="s">
        <v>93</v>
      </c>
      <c r="D55" s="21" t="s">
        <v>21</v>
      </c>
      <c r="E55" s="21" t="s">
        <v>127</v>
      </c>
      <c r="F55" s="23">
        <v>236.64</v>
      </c>
      <c r="G55" s="27">
        <v>53050</v>
      </c>
      <c r="H55" s="27">
        <v>236.32</v>
      </c>
      <c r="I55" s="27">
        <v>1</v>
      </c>
      <c r="J55" s="27">
        <v>-71.900167448664106</v>
      </c>
      <c r="K55" s="27">
        <v>4.8594560343971797E-2</v>
      </c>
      <c r="L55" s="27">
        <v>-73.051676968474894</v>
      </c>
      <c r="M55" s="27">
        <v>5.0163546574320303E-2</v>
      </c>
      <c r="N55" s="27">
        <v>1.15150951981086</v>
      </c>
      <c r="O55" s="27">
        <v>-1.5689862303484999E-3</v>
      </c>
      <c r="P55" s="27">
        <v>8.0419210032567606E-2</v>
      </c>
      <c r="Q55" s="27">
        <v>8.0419210032567495E-2</v>
      </c>
      <c r="R55" s="27">
        <v>0</v>
      </c>
      <c r="S55" s="27">
        <v>6.0792143817E-8</v>
      </c>
      <c r="T55" s="27" t="s">
        <v>110</v>
      </c>
      <c r="U55" s="29">
        <v>-2.5508174133461099E-3</v>
      </c>
      <c r="V55" s="29">
        <v>0</v>
      </c>
      <c r="W55" s="28">
        <v>-2.5508136763758098E-3</v>
      </c>
    </row>
    <row r="56" spans="2:23" x14ac:dyDescent="0.25">
      <c r="B56" s="21" t="s">
        <v>70</v>
      </c>
      <c r="C56" s="26" t="s">
        <v>93</v>
      </c>
      <c r="D56" s="21" t="s">
        <v>21</v>
      </c>
      <c r="E56" s="21" t="s">
        <v>127</v>
      </c>
      <c r="F56" s="23">
        <v>236.64</v>
      </c>
      <c r="G56" s="27">
        <v>53050</v>
      </c>
      <c r="H56" s="27">
        <v>236.32</v>
      </c>
      <c r="I56" s="27">
        <v>2</v>
      </c>
      <c r="J56" s="27">
        <v>-63.8413045472413</v>
      </c>
      <c r="K56" s="27">
        <v>3.4643553413495801E-2</v>
      </c>
      <c r="L56" s="27">
        <v>-64.863748201431406</v>
      </c>
      <c r="M56" s="27">
        <v>3.5762099561278897E-2</v>
      </c>
      <c r="N56" s="27">
        <v>1.0224436541900599</v>
      </c>
      <c r="O56" s="27">
        <v>-1.1185461477831601E-3</v>
      </c>
      <c r="P56" s="27">
        <v>7.1405498224209704E-2</v>
      </c>
      <c r="Q56" s="27">
        <v>7.1405498224209593E-2</v>
      </c>
      <c r="R56" s="27">
        <v>0</v>
      </c>
      <c r="S56" s="27">
        <v>4.3339334001999999E-8</v>
      </c>
      <c r="T56" s="27" t="s">
        <v>110</v>
      </c>
      <c r="U56" s="29">
        <v>6.2668176313052507E-2</v>
      </c>
      <c r="V56" s="29">
        <v>0</v>
      </c>
      <c r="W56" s="28">
        <v>6.2668268122490794E-2</v>
      </c>
    </row>
    <row r="57" spans="2:23" x14ac:dyDescent="0.25">
      <c r="B57" s="21" t="s">
        <v>70</v>
      </c>
      <c r="C57" s="26" t="s">
        <v>93</v>
      </c>
      <c r="D57" s="21" t="s">
        <v>21</v>
      </c>
      <c r="E57" s="21" t="s">
        <v>127</v>
      </c>
      <c r="F57" s="23">
        <v>236.64</v>
      </c>
      <c r="G57" s="27">
        <v>53100</v>
      </c>
      <c r="H57" s="27">
        <v>236.64</v>
      </c>
      <c r="I57" s="27">
        <v>2</v>
      </c>
      <c r="J57" s="27">
        <v>-4.3143219999999997E-12</v>
      </c>
      <c r="K57" s="27">
        <v>0</v>
      </c>
      <c r="L57" s="27">
        <v>-1.1005680000000001E-12</v>
      </c>
      <c r="M57" s="27">
        <v>0</v>
      </c>
      <c r="N57" s="27">
        <v>-3.213754E-12</v>
      </c>
      <c r="O57" s="27">
        <v>0</v>
      </c>
      <c r="P57" s="27">
        <v>-1.0050060000000001E-12</v>
      </c>
      <c r="Q57" s="27">
        <v>-1.0050039999999999E-12</v>
      </c>
      <c r="R57" s="27">
        <v>0</v>
      </c>
      <c r="S57" s="27">
        <v>0</v>
      </c>
      <c r="T57" s="27" t="s">
        <v>109</v>
      </c>
      <c r="U57" s="29">
        <v>0</v>
      </c>
      <c r="V57" s="29">
        <v>0</v>
      </c>
      <c r="W57" s="28">
        <v>0</v>
      </c>
    </row>
    <row r="58" spans="2:23" x14ac:dyDescent="0.25">
      <c r="B58" s="21" t="s">
        <v>70</v>
      </c>
      <c r="C58" s="26" t="s">
        <v>93</v>
      </c>
      <c r="D58" s="21" t="s">
        <v>21</v>
      </c>
      <c r="E58" s="21" t="s">
        <v>128</v>
      </c>
      <c r="F58" s="23">
        <v>236.71</v>
      </c>
      <c r="G58" s="27">
        <v>53000</v>
      </c>
      <c r="H58" s="27">
        <v>236.64</v>
      </c>
      <c r="I58" s="27">
        <v>1</v>
      </c>
      <c r="J58" s="27">
        <v>-26.955772895960301</v>
      </c>
      <c r="K58" s="27">
        <v>0</v>
      </c>
      <c r="L58" s="27">
        <v>-26.0921654942224</v>
      </c>
      <c r="M58" s="27">
        <v>0</v>
      </c>
      <c r="N58" s="27">
        <v>-0.86360740173786998</v>
      </c>
      <c r="O58" s="27">
        <v>0</v>
      </c>
      <c r="P58" s="27">
        <v>5.2077203300780598E-4</v>
      </c>
      <c r="Q58" s="27">
        <v>5.2077203300780696E-4</v>
      </c>
      <c r="R58" s="27">
        <v>0</v>
      </c>
      <c r="S58" s="27">
        <v>0</v>
      </c>
      <c r="T58" s="27" t="s">
        <v>110</v>
      </c>
      <c r="U58" s="29">
        <v>-6.0452518121669498E-2</v>
      </c>
      <c r="V58" s="29">
        <v>0</v>
      </c>
      <c r="W58" s="28">
        <v>-6.0452429558190302E-2</v>
      </c>
    </row>
    <row r="59" spans="2:23" x14ac:dyDescent="0.25">
      <c r="B59" s="21" t="s">
        <v>70</v>
      </c>
      <c r="C59" s="26" t="s">
        <v>93</v>
      </c>
      <c r="D59" s="21" t="s">
        <v>21</v>
      </c>
      <c r="E59" s="21" t="s">
        <v>128</v>
      </c>
      <c r="F59" s="23">
        <v>236.71</v>
      </c>
      <c r="G59" s="27">
        <v>53000</v>
      </c>
      <c r="H59" s="27">
        <v>236.64</v>
      </c>
      <c r="I59" s="27">
        <v>2</v>
      </c>
      <c r="J59" s="27">
        <v>-23.8109327247649</v>
      </c>
      <c r="K59" s="27">
        <v>0</v>
      </c>
      <c r="L59" s="27">
        <v>-23.0480795198965</v>
      </c>
      <c r="M59" s="27">
        <v>0</v>
      </c>
      <c r="N59" s="27">
        <v>-0.76285320486842501</v>
      </c>
      <c r="O59" s="27">
        <v>0</v>
      </c>
      <c r="P59" s="27">
        <v>4.6001529582841898E-4</v>
      </c>
      <c r="Q59" s="27">
        <v>4.6001529582842001E-4</v>
      </c>
      <c r="R59" s="27">
        <v>0</v>
      </c>
      <c r="S59" s="27">
        <v>0</v>
      </c>
      <c r="T59" s="27" t="s">
        <v>110</v>
      </c>
      <c r="U59" s="29">
        <v>-5.3399724340806101E-2</v>
      </c>
      <c r="V59" s="29">
        <v>0</v>
      </c>
      <c r="W59" s="28">
        <v>-5.3399646109732801E-2</v>
      </c>
    </row>
    <row r="60" spans="2:23" x14ac:dyDescent="0.25">
      <c r="B60" s="21" t="s">
        <v>70</v>
      </c>
      <c r="C60" s="26" t="s">
        <v>93</v>
      </c>
      <c r="D60" s="21" t="s">
        <v>21</v>
      </c>
      <c r="E60" s="21" t="s">
        <v>128</v>
      </c>
      <c r="F60" s="23">
        <v>236.71</v>
      </c>
      <c r="G60" s="27">
        <v>53000</v>
      </c>
      <c r="H60" s="27">
        <v>236.64</v>
      </c>
      <c r="I60" s="27">
        <v>3</v>
      </c>
      <c r="J60" s="27">
        <v>-23.8109327247649</v>
      </c>
      <c r="K60" s="27">
        <v>0</v>
      </c>
      <c r="L60" s="27">
        <v>-23.0480795198965</v>
      </c>
      <c r="M60" s="27">
        <v>0</v>
      </c>
      <c r="N60" s="27">
        <v>-0.76285320486842501</v>
      </c>
      <c r="O60" s="27">
        <v>0</v>
      </c>
      <c r="P60" s="27">
        <v>4.6001529582841898E-4</v>
      </c>
      <c r="Q60" s="27">
        <v>4.6001529582842001E-4</v>
      </c>
      <c r="R60" s="27">
        <v>0</v>
      </c>
      <c r="S60" s="27">
        <v>0</v>
      </c>
      <c r="T60" s="27" t="s">
        <v>110</v>
      </c>
      <c r="U60" s="29">
        <v>-5.3399724340806101E-2</v>
      </c>
      <c r="V60" s="29">
        <v>0</v>
      </c>
      <c r="W60" s="28">
        <v>-5.3399646109732801E-2</v>
      </c>
    </row>
    <row r="61" spans="2:23" x14ac:dyDescent="0.25">
      <c r="B61" s="21" t="s">
        <v>70</v>
      </c>
      <c r="C61" s="26" t="s">
        <v>93</v>
      </c>
      <c r="D61" s="21" t="s">
        <v>21</v>
      </c>
      <c r="E61" s="21" t="s">
        <v>128</v>
      </c>
      <c r="F61" s="23">
        <v>236.71</v>
      </c>
      <c r="G61" s="27">
        <v>53000</v>
      </c>
      <c r="H61" s="27">
        <v>236.64</v>
      </c>
      <c r="I61" s="27">
        <v>4</v>
      </c>
      <c r="J61" s="27">
        <v>-26.133950551571299</v>
      </c>
      <c r="K61" s="27">
        <v>0</v>
      </c>
      <c r="L61" s="27">
        <v>-25.296672643788799</v>
      </c>
      <c r="M61" s="27">
        <v>0</v>
      </c>
      <c r="N61" s="27">
        <v>-0.83727790778250799</v>
      </c>
      <c r="O61" s="27">
        <v>0</v>
      </c>
      <c r="P61" s="27">
        <v>5.0489483685938201E-4</v>
      </c>
      <c r="Q61" s="27">
        <v>5.0489483685938201E-4</v>
      </c>
      <c r="R61" s="27">
        <v>0</v>
      </c>
      <c r="S61" s="27">
        <v>0</v>
      </c>
      <c r="T61" s="27" t="s">
        <v>110</v>
      </c>
      <c r="U61" s="29">
        <v>-5.8609453544793598E-2</v>
      </c>
      <c r="V61" s="29">
        <v>0</v>
      </c>
      <c r="W61" s="28">
        <v>-5.8609367681420402E-2</v>
      </c>
    </row>
    <row r="62" spans="2:23" x14ac:dyDescent="0.25">
      <c r="B62" s="21" t="s">
        <v>70</v>
      </c>
      <c r="C62" s="26" t="s">
        <v>93</v>
      </c>
      <c r="D62" s="21" t="s">
        <v>21</v>
      </c>
      <c r="E62" s="21" t="s">
        <v>128</v>
      </c>
      <c r="F62" s="23">
        <v>236.71</v>
      </c>
      <c r="G62" s="27">
        <v>53204</v>
      </c>
      <c r="H62" s="27">
        <v>235.46</v>
      </c>
      <c r="I62" s="27">
        <v>1</v>
      </c>
      <c r="J62" s="27">
        <v>-16.3540359676973</v>
      </c>
      <c r="K62" s="27">
        <v>3.4180684132903601E-2</v>
      </c>
      <c r="L62" s="27">
        <v>-15.537999094429701</v>
      </c>
      <c r="M62" s="27">
        <v>3.08546793467161E-2</v>
      </c>
      <c r="N62" s="27">
        <v>-0.81603687326753405</v>
      </c>
      <c r="O62" s="27">
        <v>3.3260047861874398E-3</v>
      </c>
      <c r="P62" s="27">
        <v>-3.8945579042168799E-4</v>
      </c>
      <c r="Q62" s="27">
        <v>-3.8945579042168701E-4</v>
      </c>
      <c r="R62" s="27">
        <v>0</v>
      </c>
      <c r="S62" s="27">
        <v>1.9384169000000001E-11</v>
      </c>
      <c r="T62" s="27" t="s">
        <v>110</v>
      </c>
      <c r="U62" s="29">
        <v>-0.23482625163735499</v>
      </c>
      <c r="V62" s="29">
        <v>0</v>
      </c>
      <c r="W62" s="28">
        <v>-0.23482590761479699</v>
      </c>
    </row>
    <row r="63" spans="2:23" x14ac:dyDescent="0.25">
      <c r="B63" s="21" t="s">
        <v>70</v>
      </c>
      <c r="C63" s="26" t="s">
        <v>93</v>
      </c>
      <c r="D63" s="21" t="s">
        <v>21</v>
      </c>
      <c r="E63" s="21" t="s">
        <v>128</v>
      </c>
      <c r="F63" s="23">
        <v>236.71</v>
      </c>
      <c r="G63" s="27">
        <v>53304</v>
      </c>
      <c r="H63" s="27">
        <v>237.08</v>
      </c>
      <c r="I63" s="27">
        <v>1</v>
      </c>
      <c r="J63" s="27">
        <v>10.9995375439554</v>
      </c>
      <c r="K63" s="27">
        <v>1.1215756886967999E-2</v>
      </c>
      <c r="L63" s="27">
        <v>11.5202735020105</v>
      </c>
      <c r="M63" s="27">
        <v>1.23028382347163E-2</v>
      </c>
      <c r="N63" s="27">
        <v>-0.520735958055069</v>
      </c>
      <c r="O63" s="27">
        <v>-1.08708134774826E-3</v>
      </c>
      <c r="P63" s="27">
        <v>-2.4880493263899098E-4</v>
      </c>
      <c r="Q63" s="27">
        <v>-2.4880493263898903E-4</v>
      </c>
      <c r="R63" s="27">
        <v>0</v>
      </c>
      <c r="S63" s="27">
        <v>5.7384909999999999E-12</v>
      </c>
      <c r="T63" s="27" t="s">
        <v>109</v>
      </c>
      <c r="U63" s="29">
        <v>-6.4851831394447099E-2</v>
      </c>
      <c r="V63" s="29">
        <v>0</v>
      </c>
      <c r="W63" s="28">
        <v>-6.4851736385934597E-2</v>
      </c>
    </row>
    <row r="64" spans="2:23" x14ac:dyDescent="0.25">
      <c r="B64" s="21" t="s">
        <v>70</v>
      </c>
      <c r="C64" s="26" t="s">
        <v>93</v>
      </c>
      <c r="D64" s="21" t="s">
        <v>21</v>
      </c>
      <c r="E64" s="21" t="s">
        <v>128</v>
      </c>
      <c r="F64" s="23">
        <v>236.71</v>
      </c>
      <c r="G64" s="27">
        <v>53354</v>
      </c>
      <c r="H64" s="27">
        <v>237.09</v>
      </c>
      <c r="I64" s="27">
        <v>1</v>
      </c>
      <c r="J64" s="27">
        <v>36.1881691347116</v>
      </c>
      <c r="K64" s="27">
        <v>2.75012552917723E-2</v>
      </c>
      <c r="L64" s="27">
        <v>34.808060300205497</v>
      </c>
      <c r="M64" s="27">
        <v>2.5443622299117601E-2</v>
      </c>
      <c r="N64" s="27">
        <v>1.3801088345060699</v>
      </c>
      <c r="O64" s="27">
        <v>2.0576329926547199E-3</v>
      </c>
      <c r="P64" s="27">
        <v>-4.4278160760616598E-3</v>
      </c>
      <c r="Q64" s="27">
        <v>-4.4278160760616503E-3</v>
      </c>
      <c r="R64" s="27">
        <v>0</v>
      </c>
      <c r="S64" s="27">
        <v>4.1171665900000002E-10</v>
      </c>
      <c r="T64" s="27" t="s">
        <v>109</v>
      </c>
      <c r="U64" s="29">
        <v>-3.6988101152395703E-2</v>
      </c>
      <c r="V64" s="29">
        <v>0</v>
      </c>
      <c r="W64" s="28">
        <v>-3.6988046964497E-2</v>
      </c>
    </row>
    <row r="65" spans="2:23" x14ac:dyDescent="0.25">
      <c r="B65" s="21" t="s">
        <v>70</v>
      </c>
      <c r="C65" s="26" t="s">
        <v>93</v>
      </c>
      <c r="D65" s="21" t="s">
        <v>21</v>
      </c>
      <c r="E65" s="21" t="s">
        <v>128</v>
      </c>
      <c r="F65" s="23">
        <v>236.71</v>
      </c>
      <c r="G65" s="27">
        <v>53454</v>
      </c>
      <c r="H65" s="27">
        <v>237.83</v>
      </c>
      <c r="I65" s="27">
        <v>1</v>
      </c>
      <c r="J65" s="27">
        <v>34.631995797395298</v>
      </c>
      <c r="K65" s="27">
        <v>8.1797384064516795E-2</v>
      </c>
      <c r="L65" s="27">
        <v>33.292339738851503</v>
      </c>
      <c r="M65" s="27">
        <v>7.5591508176581099E-2</v>
      </c>
      <c r="N65" s="27">
        <v>1.33965605854373</v>
      </c>
      <c r="O65" s="27">
        <v>6.2058758879356499E-3</v>
      </c>
      <c r="P65" s="27">
        <v>-4.1868474215099004E-3</v>
      </c>
      <c r="Q65" s="27">
        <v>-4.1868474215099004E-3</v>
      </c>
      <c r="R65" s="27">
        <v>0</v>
      </c>
      <c r="S65" s="27">
        <v>1.195524949E-9</v>
      </c>
      <c r="T65" s="27" t="s">
        <v>109</v>
      </c>
      <c r="U65" s="29">
        <v>-2.7946613638486401E-2</v>
      </c>
      <c r="V65" s="29">
        <v>0</v>
      </c>
      <c r="W65" s="28">
        <v>-2.7946572696447701E-2</v>
      </c>
    </row>
    <row r="66" spans="2:23" x14ac:dyDescent="0.25">
      <c r="B66" s="21" t="s">
        <v>70</v>
      </c>
      <c r="C66" s="26" t="s">
        <v>93</v>
      </c>
      <c r="D66" s="21" t="s">
        <v>21</v>
      </c>
      <c r="E66" s="21" t="s">
        <v>128</v>
      </c>
      <c r="F66" s="23">
        <v>236.71</v>
      </c>
      <c r="G66" s="27">
        <v>53604</v>
      </c>
      <c r="H66" s="27">
        <v>237.37</v>
      </c>
      <c r="I66" s="27">
        <v>1</v>
      </c>
      <c r="J66" s="27">
        <v>29.903622541846399</v>
      </c>
      <c r="K66" s="27">
        <v>3.8898858888947299E-2</v>
      </c>
      <c r="L66" s="27">
        <v>29.185596967215002</v>
      </c>
      <c r="M66" s="27">
        <v>3.7053259559472897E-2</v>
      </c>
      <c r="N66" s="27">
        <v>0.71802557463140304</v>
      </c>
      <c r="O66" s="27">
        <v>1.8455993294744001E-3</v>
      </c>
      <c r="P66" s="27">
        <v>2.8556409765960501E-3</v>
      </c>
      <c r="Q66" s="27">
        <v>2.8556409765960501E-3</v>
      </c>
      <c r="R66" s="27">
        <v>0</v>
      </c>
      <c r="S66" s="27">
        <v>3.5472881400000003E-10</v>
      </c>
      <c r="T66" s="27" t="s">
        <v>109</v>
      </c>
      <c r="U66" s="29">
        <v>-3.64160141981121E-2</v>
      </c>
      <c r="V66" s="29">
        <v>0</v>
      </c>
      <c r="W66" s="28">
        <v>-3.64159608483259E-2</v>
      </c>
    </row>
    <row r="67" spans="2:23" x14ac:dyDescent="0.25">
      <c r="B67" s="21" t="s">
        <v>70</v>
      </c>
      <c r="C67" s="26" t="s">
        <v>93</v>
      </c>
      <c r="D67" s="21" t="s">
        <v>21</v>
      </c>
      <c r="E67" s="21" t="s">
        <v>128</v>
      </c>
      <c r="F67" s="23">
        <v>236.71</v>
      </c>
      <c r="G67" s="27">
        <v>53654</v>
      </c>
      <c r="H67" s="27">
        <v>236.96</v>
      </c>
      <c r="I67" s="27">
        <v>1</v>
      </c>
      <c r="J67" s="27">
        <v>5.2448320882077004</v>
      </c>
      <c r="K67" s="27">
        <v>1.3415780174054601E-3</v>
      </c>
      <c r="L67" s="27">
        <v>4.1256877457574399</v>
      </c>
      <c r="M67" s="27">
        <v>8.3012877054279804E-4</v>
      </c>
      <c r="N67" s="27">
        <v>1.1191443424502701</v>
      </c>
      <c r="O67" s="27">
        <v>5.1144924686266505E-4</v>
      </c>
      <c r="P67" s="27">
        <v>4.4515857822979097E-3</v>
      </c>
      <c r="Q67" s="27">
        <v>4.4515857822979097E-3</v>
      </c>
      <c r="R67" s="27">
        <v>0</v>
      </c>
      <c r="S67" s="27">
        <v>9.6645636100000005E-10</v>
      </c>
      <c r="T67" s="27" t="s">
        <v>109</v>
      </c>
      <c r="U67" s="29">
        <v>-0.158657003231847</v>
      </c>
      <c r="V67" s="29">
        <v>0</v>
      </c>
      <c r="W67" s="28">
        <v>-0.15865677079791901</v>
      </c>
    </row>
    <row r="68" spans="2:23" x14ac:dyDescent="0.25">
      <c r="B68" s="21" t="s">
        <v>70</v>
      </c>
      <c r="C68" s="26" t="s">
        <v>93</v>
      </c>
      <c r="D68" s="21" t="s">
        <v>21</v>
      </c>
      <c r="E68" s="21" t="s">
        <v>129</v>
      </c>
      <c r="F68" s="23">
        <v>236.32</v>
      </c>
      <c r="G68" s="27">
        <v>53150</v>
      </c>
      <c r="H68" s="27">
        <v>236.5</v>
      </c>
      <c r="I68" s="27">
        <v>1</v>
      </c>
      <c r="J68" s="27">
        <v>24.9901203042403</v>
      </c>
      <c r="K68" s="27">
        <v>1.7086487246766199E-2</v>
      </c>
      <c r="L68" s="27">
        <v>20.308883349412099</v>
      </c>
      <c r="M68" s="27">
        <v>1.12846523257448E-2</v>
      </c>
      <c r="N68" s="27">
        <v>4.6812369548281696</v>
      </c>
      <c r="O68" s="27">
        <v>5.8018349210214298E-3</v>
      </c>
      <c r="P68" s="27">
        <v>4.3906966251943298E-3</v>
      </c>
      <c r="Q68" s="27">
        <v>4.3906966251943298E-3</v>
      </c>
      <c r="R68" s="27">
        <v>0</v>
      </c>
      <c r="S68" s="27">
        <v>5.2745201299999996E-10</v>
      </c>
      <c r="T68" s="27" t="s">
        <v>110</v>
      </c>
      <c r="U68" s="29">
        <v>0.52898914180957401</v>
      </c>
      <c r="V68" s="29">
        <v>0</v>
      </c>
      <c r="W68" s="28">
        <v>0.52898991678339302</v>
      </c>
    </row>
    <row r="69" spans="2:23" x14ac:dyDescent="0.25">
      <c r="B69" s="21" t="s">
        <v>70</v>
      </c>
      <c r="C69" s="26" t="s">
        <v>93</v>
      </c>
      <c r="D69" s="21" t="s">
        <v>21</v>
      </c>
      <c r="E69" s="21" t="s">
        <v>129</v>
      </c>
      <c r="F69" s="23">
        <v>236.32</v>
      </c>
      <c r="G69" s="27">
        <v>53150</v>
      </c>
      <c r="H69" s="27">
        <v>236.5</v>
      </c>
      <c r="I69" s="27">
        <v>2</v>
      </c>
      <c r="J69" s="27">
        <v>24.916746176706202</v>
      </c>
      <c r="K69" s="27">
        <v>1.70049237345423E-2</v>
      </c>
      <c r="L69" s="27">
        <v>20.249253920709101</v>
      </c>
      <c r="M69" s="27">
        <v>1.12307842682193E-2</v>
      </c>
      <c r="N69" s="27">
        <v>4.66749225599707</v>
      </c>
      <c r="O69" s="27">
        <v>5.7741394663230498E-3</v>
      </c>
      <c r="P69" s="27">
        <v>4.3778049893067501E-3</v>
      </c>
      <c r="Q69" s="27">
        <v>4.3778049893067397E-3</v>
      </c>
      <c r="R69" s="27">
        <v>0</v>
      </c>
      <c r="S69" s="27">
        <v>5.24934185E-10</v>
      </c>
      <c r="T69" s="27" t="s">
        <v>110</v>
      </c>
      <c r="U69" s="29">
        <v>0.52491570515392805</v>
      </c>
      <c r="V69" s="29">
        <v>0</v>
      </c>
      <c r="W69" s="28">
        <v>0.52491647416012599</v>
      </c>
    </row>
    <row r="70" spans="2:23" x14ac:dyDescent="0.25">
      <c r="B70" s="21" t="s">
        <v>70</v>
      </c>
      <c r="C70" s="26" t="s">
        <v>93</v>
      </c>
      <c r="D70" s="21" t="s">
        <v>21</v>
      </c>
      <c r="E70" s="21" t="s">
        <v>129</v>
      </c>
      <c r="F70" s="23">
        <v>236.32</v>
      </c>
      <c r="G70" s="27">
        <v>53900</v>
      </c>
      <c r="H70" s="27">
        <v>236.19</v>
      </c>
      <c r="I70" s="27">
        <v>1</v>
      </c>
      <c r="J70" s="27">
        <v>-1.9721934123872999</v>
      </c>
      <c r="K70" s="27">
        <v>1.8241974754001501E-4</v>
      </c>
      <c r="L70" s="27">
        <v>-3.5735671551661699</v>
      </c>
      <c r="M70" s="27">
        <v>5.9893092576542701E-4</v>
      </c>
      <c r="N70" s="27">
        <v>1.6013737427788799</v>
      </c>
      <c r="O70" s="27">
        <v>-4.1651117822541299E-4</v>
      </c>
      <c r="P70" s="27">
        <v>-7.3302857539355004E-2</v>
      </c>
      <c r="Q70" s="27">
        <v>-7.3302857539354893E-2</v>
      </c>
      <c r="R70" s="27">
        <v>0</v>
      </c>
      <c r="S70" s="27">
        <v>2.5200818850899997E-7</v>
      </c>
      <c r="T70" s="27" t="s">
        <v>110</v>
      </c>
      <c r="U70" s="29">
        <v>0.109775738149601</v>
      </c>
      <c r="V70" s="29">
        <v>0</v>
      </c>
      <c r="W70" s="28">
        <v>0.109775898972039</v>
      </c>
    </row>
    <row r="71" spans="2:23" x14ac:dyDescent="0.25">
      <c r="B71" s="21" t="s">
        <v>70</v>
      </c>
      <c r="C71" s="26" t="s">
        <v>93</v>
      </c>
      <c r="D71" s="21" t="s">
        <v>21</v>
      </c>
      <c r="E71" s="21" t="s">
        <v>129</v>
      </c>
      <c r="F71" s="23">
        <v>236.32</v>
      </c>
      <c r="G71" s="27">
        <v>53900</v>
      </c>
      <c r="H71" s="27">
        <v>236.19</v>
      </c>
      <c r="I71" s="27">
        <v>2</v>
      </c>
      <c r="J71" s="27">
        <v>-1.9743232805878901</v>
      </c>
      <c r="K71" s="27">
        <v>1.8265805022647401E-4</v>
      </c>
      <c r="L71" s="27">
        <v>-3.5774264252555099</v>
      </c>
      <c r="M71" s="27">
        <v>5.9971333474553401E-4</v>
      </c>
      <c r="N71" s="27">
        <v>1.6031031446676201</v>
      </c>
      <c r="O71" s="27">
        <v>-4.1705528451906E-4</v>
      </c>
      <c r="P71" s="27">
        <v>-7.3382020883206306E-2</v>
      </c>
      <c r="Q71" s="27">
        <v>-7.3382020883206195E-2</v>
      </c>
      <c r="R71" s="27">
        <v>0</v>
      </c>
      <c r="S71" s="27">
        <v>2.5233739754E-7</v>
      </c>
      <c r="T71" s="27" t="s">
        <v>110</v>
      </c>
      <c r="U71" s="29">
        <v>0.109872012562732</v>
      </c>
      <c r="V71" s="29">
        <v>0</v>
      </c>
      <c r="W71" s="28">
        <v>0.10987217352621199</v>
      </c>
    </row>
    <row r="72" spans="2:23" x14ac:dyDescent="0.25">
      <c r="B72" s="21" t="s">
        <v>70</v>
      </c>
      <c r="C72" s="26" t="s">
        <v>93</v>
      </c>
      <c r="D72" s="21" t="s">
        <v>21</v>
      </c>
      <c r="E72" s="21" t="s">
        <v>130</v>
      </c>
      <c r="F72" s="23">
        <v>236.5</v>
      </c>
      <c r="G72" s="27">
        <v>53550</v>
      </c>
      <c r="H72" s="27">
        <v>236.42</v>
      </c>
      <c r="I72" s="27">
        <v>1</v>
      </c>
      <c r="J72" s="27">
        <v>2.7049207267295801</v>
      </c>
      <c r="K72" s="27">
        <v>1.7976876710798899E-4</v>
      </c>
      <c r="L72" s="27">
        <v>-0.409670342947969</v>
      </c>
      <c r="M72" s="27">
        <v>4.1235779376240004E-6</v>
      </c>
      <c r="N72" s="27">
        <v>3.1145910696775498</v>
      </c>
      <c r="O72" s="27">
        <v>1.7564518917036499E-4</v>
      </c>
      <c r="P72" s="27">
        <v>-6.1168187250091301E-2</v>
      </c>
      <c r="Q72" s="27">
        <v>-6.1168187250091197E-2</v>
      </c>
      <c r="R72" s="27">
        <v>0</v>
      </c>
      <c r="S72" s="27">
        <v>9.1929813019999996E-8</v>
      </c>
      <c r="T72" s="27" t="s">
        <v>109</v>
      </c>
      <c r="U72" s="29">
        <v>0.29070034700546699</v>
      </c>
      <c r="V72" s="29">
        <v>0</v>
      </c>
      <c r="W72" s="28">
        <v>0.29070077288407298</v>
      </c>
    </row>
    <row r="73" spans="2:23" x14ac:dyDescent="0.25">
      <c r="B73" s="21" t="s">
        <v>70</v>
      </c>
      <c r="C73" s="26" t="s">
        <v>93</v>
      </c>
      <c r="D73" s="21" t="s">
        <v>21</v>
      </c>
      <c r="E73" s="21" t="s">
        <v>130</v>
      </c>
      <c r="F73" s="23">
        <v>236.5</v>
      </c>
      <c r="G73" s="27">
        <v>54200</v>
      </c>
      <c r="H73" s="27">
        <v>236.51</v>
      </c>
      <c r="I73" s="27">
        <v>1</v>
      </c>
      <c r="J73" s="27">
        <v>12.5133796378268</v>
      </c>
      <c r="K73" s="27">
        <v>1.0334588217385001E-3</v>
      </c>
      <c r="L73" s="27">
        <v>9.3448257079419097</v>
      </c>
      <c r="M73" s="27">
        <v>5.7635006557795897E-4</v>
      </c>
      <c r="N73" s="27">
        <v>3.1685539298849101</v>
      </c>
      <c r="O73" s="27">
        <v>4.5710875616054001E-4</v>
      </c>
      <c r="P73" s="27">
        <v>-6.2226682361712603E-2</v>
      </c>
      <c r="Q73" s="27">
        <v>-6.2226682361712603E-2</v>
      </c>
      <c r="R73" s="27">
        <v>0</v>
      </c>
      <c r="S73" s="27">
        <v>2.5556255984999999E-8</v>
      </c>
      <c r="T73" s="27" t="s">
        <v>109</v>
      </c>
      <c r="U73" s="29">
        <v>7.6422967076928305E-2</v>
      </c>
      <c r="V73" s="29">
        <v>0</v>
      </c>
      <c r="W73" s="28">
        <v>7.6423079037257993E-2</v>
      </c>
    </row>
    <row r="74" spans="2:23" x14ac:dyDescent="0.25">
      <c r="B74" s="21" t="s">
        <v>70</v>
      </c>
      <c r="C74" s="26" t="s">
        <v>93</v>
      </c>
      <c r="D74" s="21" t="s">
        <v>21</v>
      </c>
      <c r="E74" s="21" t="s">
        <v>131</v>
      </c>
      <c r="F74" s="23">
        <v>236.52</v>
      </c>
      <c r="G74" s="27">
        <v>53150</v>
      </c>
      <c r="H74" s="27">
        <v>236.5</v>
      </c>
      <c r="I74" s="27">
        <v>1</v>
      </c>
      <c r="J74" s="27">
        <v>-21.722633954555398</v>
      </c>
      <c r="K74" s="27">
        <v>0</v>
      </c>
      <c r="L74" s="27">
        <v>-21.674920988444502</v>
      </c>
      <c r="M74" s="27">
        <v>0</v>
      </c>
      <c r="N74" s="27">
        <v>-4.7712966110932703E-2</v>
      </c>
      <c r="O74" s="27">
        <v>0</v>
      </c>
      <c r="P74" s="27">
        <v>6.1233927769549796E-3</v>
      </c>
      <c r="Q74" s="27">
        <v>6.1233927769549796E-3</v>
      </c>
      <c r="R74" s="27">
        <v>0</v>
      </c>
      <c r="S74" s="27">
        <v>0</v>
      </c>
      <c r="T74" s="27" t="s">
        <v>109</v>
      </c>
      <c r="U74" s="29">
        <v>-9.5425932221914205E-4</v>
      </c>
      <c r="V74" s="29">
        <v>0</v>
      </c>
      <c r="W74" s="28">
        <v>-9.5425792422070704E-4</v>
      </c>
    </row>
    <row r="75" spans="2:23" x14ac:dyDescent="0.25">
      <c r="B75" s="21" t="s">
        <v>70</v>
      </c>
      <c r="C75" s="26" t="s">
        <v>93</v>
      </c>
      <c r="D75" s="21" t="s">
        <v>21</v>
      </c>
      <c r="E75" s="21" t="s">
        <v>131</v>
      </c>
      <c r="F75" s="23">
        <v>236.52</v>
      </c>
      <c r="G75" s="27">
        <v>53150</v>
      </c>
      <c r="H75" s="27">
        <v>236.5</v>
      </c>
      <c r="I75" s="27">
        <v>2</v>
      </c>
      <c r="J75" s="27">
        <v>-18.238529484856699</v>
      </c>
      <c r="K75" s="27">
        <v>0</v>
      </c>
      <c r="L75" s="27">
        <v>-18.198469226002199</v>
      </c>
      <c r="M75" s="27">
        <v>0</v>
      </c>
      <c r="N75" s="27">
        <v>-4.0060258854512899E-2</v>
      </c>
      <c r="O75" s="27">
        <v>0</v>
      </c>
      <c r="P75" s="27">
        <v>5.14125864959185E-3</v>
      </c>
      <c r="Q75" s="27">
        <v>5.1412586495918396E-3</v>
      </c>
      <c r="R75" s="27">
        <v>0</v>
      </c>
      <c r="S75" s="27">
        <v>0</v>
      </c>
      <c r="T75" s="27" t="s">
        <v>109</v>
      </c>
      <c r="U75" s="29">
        <v>-8.0120517709066801E-4</v>
      </c>
      <c r="V75" s="29">
        <v>0</v>
      </c>
      <c r="W75" s="28">
        <v>-8.0120400331792397E-4</v>
      </c>
    </row>
    <row r="76" spans="2:23" x14ac:dyDescent="0.25">
      <c r="B76" s="21" t="s">
        <v>70</v>
      </c>
      <c r="C76" s="26" t="s">
        <v>93</v>
      </c>
      <c r="D76" s="21" t="s">
        <v>21</v>
      </c>
      <c r="E76" s="21" t="s">
        <v>131</v>
      </c>
      <c r="F76" s="23">
        <v>236.52</v>
      </c>
      <c r="G76" s="27">
        <v>53150</v>
      </c>
      <c r="H76" s="27">
        <v>236.5</v>
      </c>
      <c r="I76" s="27">
        <v>3</v>
      </c>
      <c r="J76" s="27">
        <v>-22.315743414065601</v>
      </c>
      <c r="K76" s="27">
        <v>0</v>
      </c>
      <c r="L76" s="27">
        <v>-22.266727704852599</v>
      </c>
      <c r="M76" s="27">
        <v>0</v>
      </c>
      <c r="N76" s="27">
        <v>-4.9015709213051699E-2</v>
      </c>
      <c r="O76" s="27">
        <v>0</v>
      </c>
      <c r="P76" s="27">
        <v>6.29058438858302E-3</v>
      </c>
      <c r="Q76" s="27">
        <v>6.29058438858302E-3</v>
      </c>
      <c r="R76" s="27">
        <v>0</v>
      </c>
      <c r="S76" s="27">
        <v>0</v>
      </c>
      <c r="T76" s="27" t="s">
        <v>109</v>
      </c>
      <c r="U76" s="29">
        <v>-9.8031418426153499E-4</v>
      </c>
      <c r="V76" s="29">
        <v>0</v>
      </c>
      <c r="W76" s="28">
        <v>-9.8031274809249496E-4</v>
      </c>
    </row>
    <row r="77" spans="2:23" x14ac:dyDescent="0.25">
      <c r="B77" s="21" t="s">
        <v>70</v>
      </c>
      <c r="C77" s="26" t="s">
        <v>93</v>
      </c>
      <c r="D77" s="21" t="s">
        <v>21</v>
      </c>
      <c r="E77" s="21" t="s">
        <v>131</v>
      </c>
      <c r="F77" s="23">
        <v>236.52</v>
      </c>
      <c r="G77" s="27">
        <v>53654</v>
      </c>
      <c r="H77" s="27">
        <v>236.96</v>
      </c>
      <c r="I77" s="27">
        <v>1</v>
      </c>
      <c r="J77" s="27">
        <v>33.403915251732002</v>
      </c>
      <c r="K77" s="27">
        <v>3.5036796800149601E-2</v>
      </c>
      <c r="L77" s="27">
        <v>34.323591589632699</v>
      </c>
      <c r="M77" s="27">
        <v>3.69926207038139E-2</v>
      </c>
      <c r="N77" s="27">
        <v>-0.91967633790077097</v>
      </c>
      <c r="O77" s="27">
        <v>-1.9558239036642899E-3</v>
      </c>
      <c r="P77" s="27">
        <v>-3.6536133796275399E-3</v>
      </c>
      <c r="Q77" s="27">
        <v>-3.6536133796275399E-3</v>
      </c>
      <c r="R77" s="27">
        <v>0</v>
      </c>
      <c r="S77" s="27">
        <v>4.1915516900000003E-10</v>
      </c>
      <c r="T77" s="27" t="s">
        <v>109</v>
      </c>
      <c r="U77" s="29">
        <v>-5.8364162277147698E-2</v>
      </c>
      <c r="V77" s="29">
        <v>0</v>
      </c>
      <c r="W77" s="28">
        <v>-5.83640767731285E-2</v>
      </c>
    </row>
    <row r="78" spans="2:23" x14ac:dyDescent="0.25">
      <c r="B78" s="21" t="s">
        <v>70</v>
      </c>
      <c r="C78" s="26" t="s">
        <v>93</v>
      </c>
      <c r="D78" s="21" t="s">
        <v>21</v>
      </c>
      <c r="E78" s="21" t="s">
        <v>131</v>
      </c>
      <c r="F78" s="23">
        <v>236.52</v>
      </c>
      <c r="G78" s="27">
        <v>53654</v>
      </c>
      <c r="H78" s="27">
        <v>236.96</v>
      </c>
      <c r="I78" s="27">
        <v>2</v>
      </c>
      <c r="J78" s="27">
        <v>33.403915251732002</v>
      </c>
      <c r="K78" s="27">
        <v>3.5036796800149601E-2</v>
      </c>
      <c r="L78" s="27">
        <v>34.323591589632699</v>
      </c>
      <c r="M78" s="27">
        <v>3.69926207038139E-2</v>
      </c>
      <c r="N78" s="27">
        <v>-0.91967633790077097</v>
      </c>
      <c r="O78" s="27">
        <v>-1.9558239036642899E-3</v>
      </c>
      <c r="P78" s="27">
        <v>-3.6536133796275399E-3</v>
      </c>
      <c r="Q78" s="27">
        <v>-3.6536133796275399E-3</v>
      </c>
      <c r="R78" s="27">
        <v>0</v>
      </c>
      <c r="S78" s="27">
        <v>4.1915516900000003E-10</v>
      </c>
      <c r="T78" s="27" t="s">
        <v>109</v>
      </c>
      <c r="U78" s="29">
        <v>-5.8364162277147698E-2</v>
      </c>
      <c r="V78" s="29">
        <v>0</v>
      </c>
      <c r="W78" s="28">
        <v>-5.83640767731285E-2</v>
      </c>
    </row>
    <row r="79" spans="2:23" x14ac:dyDescent="0.25">
      <c r="B79" s="21" t="s">
        <v>70</v>
      </c>
      <c r="C79" s="26" t="s">
        <v>93</v>
      </c>
      <c r="D79" s="21" t="s">
        <v>21</v>
      </c>
      <c r="E79" s="21" t="s">
        <v>131</v>
      </c>
      <c r="F79" s="23">
        <v>236.52</v>
      </c>
      <c r="G79" s="27">
        <v>53704</v>
      </c>
      <c r="H79" s="27">
        <v>236.96</v>
      </c>
      <c r="I79" s="27">
        <v>1</v>
      </c>
      <c r="J79" s="27">
        <v>18.133846358351899</v>
      </c>
      <c r="K79" s="27">
        <v>1.3745360840679399E-2</v>
      </c>
      <c r="L79" s="27">
        <v>17.222129521453301</v>
      </c>
      <c r="M79" s="27">
        <v>1.2397952951605199E-2</v>
      </c>
      <c r="N79" s="27">
        <v>0.91171683689858496</v>
      </c>
      <c r="O79" s="27">
        <v>1.34740788907422E-3</v>
      </c>
      <c r="P79" s="27">
        <v>-4.7228716394205998E-3</v>
      </c>
      <c r="Q79" s="27">
        <v>-4.7228716394205998E-3</v>
      </c>
      <c r="R79" s="27">
        <v>0</v>
      </c>
      <c r="S79" s="27">
        <v>9.3237059100000004E-10</v>
      </c>
      <c r="T79" s="27" t="s">
        <v>109</v>
      </c>
      <c r="U79" s="29">
        <v>-8.2170064575943405E-2</v>
      </c>
      <c r="V79" s="29">
        <v>0</v>
      </c>
      <c r="W79" s="28">
        <v>-8.2169944196064507E-2</v>
      </c>
    </row>
    <row r="80" spans="2:23" x14ac:dyDescent="0.25">
      <c r="B80" s="21" t="s">
        <v>70</v>
      </c>
      <c r="C80" s="26" t="s">
        <v>93</v>
      </c>
      <c r="D80" s="21" t="s">
        <v>21</v>
      </c>
      <c r="E80" s="21" t="s">
        <v>131</v>
      </c>
      <c r="F80" s="23">
        <v>236.52</v>
      </c>
      <c r="G80" s="27">
        <v>58004</v>
      </c>
      <c r="H80" s="27">
        <v>234.73</v>
      </c>
      <c r="I80" s="27">
        <v>1</v>
      </c>
      <c r="J80" s="27">
        <v>-22.761544997413399</v>
      </c>
      <c r="K80" s="27">
        <v>0.109731023715752</v>
      </c>
      <c r="L80" s="27">
        <v>-23.8325364979871</v>
      </c>
      <c r="M80" s="27">
        <v>0.120300238777527</v>
      </c>
      <c r="N80" s="27">
        <v>1.07099150057374</v>
      </c>
      <c r="O80" s="27">
        <v>-1.05692150617745E-2</v>
      </c>
      <c r="P80" s="27">
        <v>-5.5251374157675604E-3</v>
      </c>
      <c r="Q80" s="27">
        <v>-5.52513741576755E-3</v>
      </c>
      <c r="R80" s="27">
        <v>0</v>
      </c>
      <c r="S80" s="27">
        <v>6.4656489849999998E-9</v>
      </c>
      <c r="T80" s="27" t="s">
        <v>109</v>
      </c>
      <c r="U80" s="29">
        <v>-0.57329651290358896</v>
      </c>
      <c r="V80" s="29">
        <v>0</v>
      </c>
      <c r="W80" s="28">
        <v>-0.57329567301907403</v>
      </c>
    </row>
    <row r="81" spans="2:23" x14ac:dyDescent="0.25">
      <c r="B81" s="21" t="s">
        <v>70</v>
      </c>
      <c r="C81" s="26" t="s">
        <v>93</v>
      </c>
      <c r="D81" s="21" t="s">
        <v>21</v>
      </c>
      <c r="E81" s="21" t="s">
        <v>132</v>
      </c>
      <c r="F81" s="23">
        <v>234.82</v>
      </c>
      <c r="G81" s="27">
        <v>53050</v>
      </c>
      <c r="H81" s="27">
        <v>236.32</v>
      </c>
      <c r="I81" s="27">
        <v>1</v>
      </c>
      <c r="J81" s="27">
        <v>133.798721772242</v>
      </c>
      <c r="K81" s="27">
        <v>0.43144056054405</v>
      </c>
      <c r="L81" s="27">
        <v>126.73218023117001</v>
      </c>
      <c r="M81" s="27">
        <v>0.38707119669811602</v>
      </c>
      <c r="N81" s="27">
        <v>7.0665415410717598</v>
      </c>
      <c r="O81" s="27">
        <v>4.43693638459342E-2</v>
      </c>
      <c r="P81" s="27">
        <v>3.4511423649447003E-2</v>
      </c>
      <c r="Q81" s="27">
        <v>3.4511423649446898E-2</v>
      </c>
      <c r="R81" s="27">
        <v>0</v>
      </c>
      <c r="S81" s="27">
        <v>2.8704024532000001E-8</v>
      </c>
      <c r="T81" s="27" t="s">
        <v>109</v>
      </c>
      <c r="U81" s="29">
        <v>-0.14772127042090699</v>
      </c>
      <c r="V81" s="29">
        <v>0</v>
      </c>
      <c r="W81" s="28">
        <v>-0.14772105400792501</v>
      </c>
    </row>
    <row r="82" spans="2:23" x14ac:dyDescent="0.25">
      <c r="B82" s="21" t="s">
        <v>70</v>
      </c>
      <c r="C82" s="26" t="s">
        <v>93</v>
      </c>
      <c r="D82" s="21" t="s">
        <v>21</v>
      </c>
      <c r="E82" s="21" t="s">
        <v>132</v>
      </c>
      <c r="F82" s="23">
        <v>234.82</v>
      </c>
      <c r="G82" s="27">
        <v>53204</v>
      </c>
      <c r="H82" s="27">
        <v>235.46</v>
      </c>
      <c r="I82" s="27">
        <v>1</v>
      </c>
      <c r="J82" s="27">
        <v>19.3914050257399</v>
      </c>
      <c r="K82" s="27">
        <v>0</v>
      </c>
      <c r="L82" s="27">
        <v>18.7208332300902</v>
      </c>
      <c r="M82" s="27">
        <v>0</v>
      </c>
      <c r="N82" s="27">
        <v>0.67057179564965996</v>
      </c>
      <c r="O82" s="27">
        <v>0</v>
      </c>
      <c r="P82" s="27">
        <v>3.19130361307604E-4</v>
      </c>
      <c r="Q82" s="27">
        <v>3.1913036130760698E-4</v>
      </c>
      <c r="R82" s="27">
        <v>0</v>
      </c>
      <c r="S82" s="27">
        <v>0</v>
      </c>
      <c r="T82" s="27" t="s">
        <v>109</v>
      </c>
      <c r="U82" s="29">
        <v>-0.42916594921579199</v>
      </c>
      <c r="V82" s="29">
        <v>0</v>
      </c>
      <c r="W82" s="28">
        <v>-0.42916532048384198</v>
      </c>
    </row>
    <row r="83" spans="2:23" x14ac:dyDescent="0.25">
      <c r="B83" s="21" t="s">
        <v>70</v>
      </c>
      <c r="C83" s="26" t="s">
        <v>93</v>
      </c>
      <c r="D83" s="21" t="s">
        <v>21</v>
      </c>
      <c r="E83" s="21" t="s">
        <v>132</v>
      </c>
      <c r="F83" s="23">
        <v>234.82</v>
      </c>
      <c r="G83" s="27">
        <v>53204</v>
      </c>
      <c r="H83" s="27">
        <v>235.46</v>
      </c>
      <c r="I83" s="27">
        <v>2</v>
      </c>
      <c r="J83" s="27">
        <v>19.3914050257399</v>
      </c>
      <c r="K83" s="27">
        <v>0</v>
      </c>
      <c r="L83" s="27">
        <v>18.7208332300902</v>
      </c>
      <c r="M83" s="27">
        <v>0</v>
      </c>
      <c r="N83" s="27">
        <v>0.67057179564965996</v>
      </c>
      <c r="O83" s="27">
        <v>0</v>
      </c>
      <c r="P83" s="27">
        <v>3.19130361307604E-4</v>
      </c>
      <c r="Q83" s="27">
        <v>3.1913036130760698E-4</v>
      </c>
      <c r="R83" s="27">
        <v>0</v>
      </c>
      <c r="S83" s="27">
        <v>0</v>
      </c>
      <c r="T83" s="27" t="s">
        <v>109</v>
      </c>
      <c r="U83" s="29">
        <v>-0.42916594921579199</v>
      </c>
      <c r="V83" s="29">
        <v>0</v>
      </c>
      <c r="W83" s="28">
        <v>-0.42916532048384198</v>
      </c>
    </row>
    <row r="84" spans="2:23" x14ac:dyDescent="0.25">
      <c r="B84" s="21" t="s">
        <v>70</v>
      </c>
      <c r="C84" s="26" t="s">
        <v>93</v>
      </c>
      <c r="D84" s="21" t="s">
        <v>21</v>
      </c>
      <c r="E84" s="21" t="s">
        <v>133</v>
      </c>
      <c r="F84" s="23">
        <v>235.46</v>
      </c>
      <c r="G84" s="27">
        <v>53254</v>
      </c>
      <c r="H84" s="27">
        <v>236.22</v>
      </c>
      <c r="I84" s="27">
        <v>1</v>
      </c>
      <c r="J84" s="27">
        <v>15.193326472331099</v>
      </c>
      <c r="K84" s="27">
        <v>2.4330237643675701E-2</v>
      </c>
      <c r="L84" s="27">
        <v>15.193326396634699</v>
      </c>
      <c r="M84" s="27">
        <v>2.4330237401238901E-2</v>
      </c>
      <c r="N84" s="27">
        <v>7.5696382494999994E-8</v>
      </c>
      <c r="O84" s="27">
        <v>2.4243682999999998E-10</v>
      </c>
      <c r="P84" s="27">
        <v>-3.1406000000000003E-14</v>
      </c>
      <c r="Q84" s="27">
        <v>-3.1406000000000003E-14</v>
      </c>
      <c r="R84" s="27">
        <v>0</v>
      </c>
      <c r="S84" s="27">
        <v>0</v>
      </c>
      <c r="T84" s="27" t="s">
        <v>109</v>
      </c>
      <c r="U84" s="29">
        <v>-3.5294879999999999E-10</v>
      </c>
      <c r="V84" s="29">
        <v>0</v>
      </c>
      <c r="W84" s="28">
        <v>-3.5294828293000003E-10</v>
      </c>
    </row>
    <row r="85" spans="2:23" x14ac:dyDescent="0.25">
      <c r="B85" s="21" t="s">
        <v>70</v>
      </c>
      <c r="C85" s="26" t="s">
        <v>93</v>
      </c>
      <c r="D85" s="21" t="s">
        <v>21</v>
      </c>
      <c r="E85" s="21" t="s">
        <v>133</v>
      </c>
      <c r="F85" s="23">
        <v>235.46</v>
      </c>
      <c r="G85" s="27">
        <v>53304</v>
      </c>
      <c r="H85" s="27">
        <v>237.08</v>
      </c>
      <c r="I85" s="27">
        <v>1</v>
      </c>
      <c r="J85" s="27">
        <v>28.215714571513001</v>
      </c>
      <c r="K85" s="27">
        <v>8.8688497534213401E-2</v>
      </c>
      <c r="L85" s="27">
        <v>27.6938970807869</v>
      </c>
      <c r="M85" s="27">
        <v>8.5438445617063694E-2</v>
      </c>
      <c r="N85" s="27">
        <v>0.52181749072605099</v>
      </c>
      <c r="O85" s="27">
        <v>3.25005191714964E-3</v>
      </c>
      <c r="P85" s="27">
        <v>2.4880493253682601E-4</v>
      </c>
      <c r="Q85" s="27">
        <v>2.48804932536824E-4</v>
      </c>
      <c r="R85" s="27">
        <v>0</v>
      </c>
      <c r="S85" s="27">
        <v>6.8960939999999998E-12</v>
      </c>
      <c r="T85" s="27" t="s">
        <v>109</v>
      </c>
      <c r="U85" s="29">
        <v>-7.7454568511260299E-2</v>
      </c>
      <c r="V85" s="29">
        <v>0</v>
      </c>
      <c r="W85" s="28">
        <v>-7.7454455039625295E-2</v>
      </c>
    </row>
    <row r="86" spans="2:23" x14ac:dyDescent="0.25">
      <c r="B86" s="21" t="s">
        <v>70</v>
      </c>
      <c r="C86" s="26" t="s">
        <v>93</v>
      </c>
      <c r="D86" s="21" t="s">
        <v>21</v>
      </c>
      <c r="E86" s="21" t="s">
        <v>133</v>
      </c>
      <c r="F86" s="23">
        <v>235.46</v>
      </c>
      <c r="G86" s="27">
        <v>54104</v>
      </c>
      <c r="H86" s="27">
        <v>236.09</v>
      </c>
      <c r="I86" s="27">
        <v>1</v>
      </c>
      <c r="J86" s="27">
        <v>13.5610476799321</v>
      </c>
      <c r="K86" s="27">
        <v>1.83718112163214E-2</v>
      </c>
      <c r="L86" s="27">
        <v>13.5610475870639</v>
      </c>
      <c r="M86" s="27">
        <v>1.8371810964695302E-2</v>
      </c>
      <c r="N86" s="27">
        <v>9.2868157608000007E-8</v>
      </c>
      <c r="O86" s="27">
        <v>2.51626028E-10</v>
      </c>
      <c r="P86" s="27">
        <v>0</v>
      </c>
      <c r="Q86" s="27">
        <v>0</v>
      </c>
      <c r="R86" s="27">
        <v>0</v>
      </c>
      <c r="S86" s="27">
        <v>0</v>
      </c>
      <c r="T86" s="27" t="s">
        <v>109</v>
      </c>
      <c r="U86" s="29">
        <v>8.2018757600000004E-10</v>
      </c>
      <c r="V86" s="29">
        <v>0</v>
      </c>
      <c r="W86" s="28">
        <v>8.2018877757999997E-10</v>
      </c>
    </row>
    <row r="87" spans="2:23" x14ac:dyDescent="0.25">
      <c r="B87" s="21" t="s">
        <v>70</v>
      </c>
      <c r="C87" s="26" t="s">
        <v>93</v>
      </c>
      <c r="D87" s="21" t="s">
        <v>21</v>
      </c>
      <c r="E87" s="21" t="s">
        <v>134</v>
      </c>
      <c r="F87" s="23">
        <v>236.22</v>
      </c>
      <c r="G87" s="27">
        <v>54104</v>
      </c>
      <c r="H87" s="27">
        <v>236.09</v>
      </c>
      <c r="I87" s="27">
        <v>1</v>
      </c>
      <c r="J87" s="27">
        <v>-3.24630021594619</v>
      </c>
      <c r="K87" s="27">
        <v>9.2316954206378096E-4</v>
      </c>
      <c r="L87" s="27">
        <v>-3.2463002297168599</v>
      </c>
      <c r="M87" s="27">
        <v>9.2316954989587498E-4</v>
      </c>
      <c r="N87" s="27">
        <v>1.3770671409000001E-8</v>
      </c>
      <c r="O87" s="27">
        <v>-7.8320940000000007E-12</v>
      </c>
      <c r="P87" s="27">
        <v>3.1406000000000003E-14</v>
      </c>
      <c r="Q87" s="27">
        <v>3.1406000000000003E-14</v>
      </c>
      <c r="R87" s="27">
        <v>0</v>
      </c>
      <c r="S87" s="27">
        <v>0</v>
      </c>
      <c r="T87" s="27" t="s">
        <v>109</v>
      </c>
      <c r="U87" s="29">
        <v>-5.9400886000000004E-11</v>
      </c>
      <c r="V87" s="29">
        <v>0</v>
      </c>
      <c r="W87" s="28">
        <v>-5.940079898E-11</v>
      </c>
    </row>
    <row r="88" spans="2:23" x14ac:dyDescent="0.25">
      <c r="B88" s="21" t="s">
        <v>70</v>
      </c>
      <c r="C88" s="26" t="s">
        <v>93</v>
      </c>
      <c r="D88" s="21" t="s">
        <v>21</v>
      </c>
      <c r="E88" s="21" t="s">
        <v>135</v>
      </c>
      <c r="F88" s="23">
        <v>237.09</v>
      </c>
      <c r="G88" s="27">
        <v>53404</v>
      </c>
      <c r="H88" s="27">
        <v>237.81</v>
      </c>
      <c r="I88" s="27">
        <v>1</v>
      </c>
      <c r="J88" s="27">
        <v>13.0815018042749</v>
      </c>
      <c r="K88" s="27">
        <v>1.6633417015050101E-2</v>
      </c>
      <c r="L88" s="27">
        <v>11.7040810219378</v>
      </c>
      <c r="M88" s="27">
        <v>1.33149918216179E-2</v>
      </c>
      <c r="N88" s="27">
        <v>1.3774207823371001</v>
      </c>
      <c r="O88" s="27">
        <v>3.3184251934322501E-3</v>
      </c>
      <c r="P88" s="27">
        <v>-4.4278160762751904E-3</v>
      </c>
      <c r="Q88" s="27">
        <v>-4.4278160762751904E-3</v>
      </c>
      <c r="R88" s="27">
        <v>0</v>
      </c>
      <c r="S88" s="27">
        <v>1.9056599660000001E-9</v>
      </c>
      <c r="T88" s="27" t="s">
        <v>109</v>
      </c>
      <c r="U88" s="29">
        <v>-0.20378290110222499</v>
      </c>
      <c r="V88" s="29">
        <v>0</v>
      </c>
      <c r="W88" s="28">
        <v>-0.20378260255845401</v>
      </c>
    </row>
    <row r="89" spans="2:23" x14ac:dyDescent="0.25">
      <c r="B89" s="21" t="s">
        <v>70</v>
      </c>
      <c r="C89" s="26" t="s">
        <v>93</v>
      </c>
      <c r="D89" s="21" t="s">
        <v>21</v>
      </c>
      <c r="E89" s="21" t="s">
        <v>136</v>
      </c>
      <c r="F89" s="23">
        <v>237.81</v>
      </c>
      <c r="G89" s="27">
        <v>53854</v>
      </c>
      <c r="H89" s="27">
        <v>235.52</v>
      </c>
      <c r="I89" s="27">
        <v>1</v>
      </c>
      <c r="J89" s="27">
        <v>-26.975949995132599</v>
      </c>
      <c r="K89" s="27">
        <v>0.14367018180115901</v>
      </c>
      <c r="L89" s="27">
        <v>-28.359267822343</v>
      </c>
      <c r="M89" s="27">
        <v>0.15878269674032799</v>
      </c>
      <c r="N89" s="27">
        <v>1.3833178272104001</v>
      </c>
      <c r="O89" s="27">
        <v>-1.5112514939168599E-2</v>
      </c>
      <c r="P89" s="27">
        <v>-4.4278160761586803E-3</v>
      </c>
      <c r="Q89" s="27">
        <v>-4.4278160761586699E-3</v>
      </c>
      <c r="R89" s="27">
        <v>0</v>
      </c>
      <c r="S89" s="27">
        <v>3.8707247639999999E-9</v>
      </c>
      <c r="T89" s="27" t="s">
        <v>109</v>
      </c>
      <c r="U89" s="29">
        <v>-0.40880552376653501</v>
      </c>
      <c r="V89" s="29">
        <v>0</v>
      </c>
      <c r="W89" s="28">
        <v>-0.40880492486278902</v>
      </c>
    </row>
    <row r="90" spans="2:23" x14ac:dyDescent="0.25">
      <c r="B90" s="21" t="s">
        <v>70</v>
      </c>
      <c r="C90" s="26" t="s">
        <v>93</v>
      </c>
      <c r="D90" s="21" t="s">
        <v>21</v>
      </c>
      <c r="E90" s="21" t="s">
        <v>137</v>
      </c>
      <c r="F90" s="23">
        <v>237.83</v>
      </c>
      <c r="G90" s="27">
        <v>53754</v>
      </c>
      <c r="H90" s="27">
        <v>236.4</v>
      </c>
      <c r="I90" s="27">
        <v>1</v>
      </c>
      <c r="J90" s="27">
        <v>-19.0057978652247</v>
      </c>
      <c r="K90" s="27">
        <v>5.85899411744909E-2</v>
      </c>
      <c r="L90" s="27">
        <v>-20.346630228065699</v>
      </c>
      <c r="M90" s="27">
        <v>6.7148425657624605E-2</v>
      </c>
      <c r="N90" s="27">
        <v>1.3408323628410199</v>
      </c>
      <c r="O90" s="27">
        <v>-8.5584844831337308E-3</v>
      </c>
      <c r="P90" s="27">
        <v>-4.1868474216083E-3</v>
      </c>
      <c r="Q90" s="27">
        <v>-4.1868474216082904E-3</v>
      </c>
      <c r="R90" s="27">
        <v>0</v>
      </c>
      <c r="S90" s="27">
        <v>2.8433159340000001E-9</v>
      </c>
      <c r="T90" s="27" t="s">
        <v>109</v>
      </c>
      <c r="U90" s="29">
        <v>-0.111954769355591</v>
      </c>
      <c r="V90" s="29">
        <v>0</v>
      </c>
      <c r="W90" s="28">
        <v>-0.111954605340854</v>
      </c>
    </row>
    <row r="91" spans="2:23" x14ac:dyDescent="0.25">
      <c r="B91" s="21" t="s">
        <v>70</v>
      </c>
      <c r="C91" s="26" t="s">
        <v>93</v>
      </c>
      <c r="D91" s="21" t="s">
        <v>21</v>
      </c>
      <c r="E91" s="21" t="s">
        <v>138</v>
      </c>
      <c r="F91" s="23">
        <v>236.42</v>
      </c>
      <c r="G91" s="27">
        <v>54050</v>
      </c>
      <c r="H91" s="27">
        <v>236.2</v>
      </c>
      <c r="I91" s="27">
        <v>1</v>
      </c>
      <c r="J91" s="27">
        <v>-5.0958235383993404</v>
      </c>
      <c r="K91" s="27">
        <v>3.61985800430996E-4</v>
      </c>
      <c r="L91" s="27">
        <v>-14.263992765328901</v>
      </c>
      <c r="M91" s="27">
        <v>2.83625316515443E-3</v>
      </c>
      <c r="N91" s="27">
        <v>9.1681692269295993</v>
      </c>
      <c r="O91" s="27">
        <v>-2.4742673647234299E-3</v>
      </c>
      <c r="P91" s="27">
        <v>-8.9182262203305704E-2</v>
      </c>
      <c r="Q91" s="27">
        <v>-8.9182262203305607E-2</v>
      </c>
      <c r="R91" s="27">
        <v>0</v>
      </c>
      <c r="S91" s="27">
        <v>1.1087145393E-7</v>
      </c>
      <c r="T91" s="27" t="s">
        <v>109</v>
      </c>
      <c r="U91" s="29">
        <v>1.4323031089667</v>
      </c>
      <c r="V91" s="29">
        <v>0</v>
      </c>
      <c r="W91" s="28">
        <v>1.43230520730356</v>
      </c>
    </row>
    <row r="92" spans="2:23" x14ac:dyDescent="0.25">
      <c r="B92" s="21" t="s">
        <v>70</v>
      </c>
      <c r="C92" s="26" t="s">
        <v>93</v>
      </c>
      <c r="D92" s="21" t="s">
        <v>21</v>
      </c>
      <c r="E92" s="21" t="s">
        <v>138</v>
      </c>
      <c r="F92" s="23">
        <v>236.42</v>
      </c>
      <c r="G92" s="27">
        <v>54850</v>
      </c>
      <c r="H92" s="27">
        <v>236.27</v>
      </c>
      <c r="I92" s="27">
        <v>1</v>
      </c>
      <c r="J92" s="27">
        <v>-15.0045030116181</v>
      </c>
      <c r="K92" s="27">
        <v>5.8512615251608202E-3</v>
      </c>
      <c r="L92" s="27">
        <v>-12.119658985395899</v>
      </c>
      <c r="M92" s="27">
        <v>3.8175706206402698E-3</v>
      </c>
      <c r="N92" s="27">
        <v>-2.8848440262221802</v>
      </c>
      <c r="O92" s="27">
        <v>2.0336909045205499E-3</v>
      </c>
      <c r="P92" s="27">
        <v>-3.4212607409437899E-2</v>
      </c>
      <c r="Q92" s="27">
        <v>-3.4212607409437899E-2</v>
      </c>
      <c r="R92" s="27">
        <v>0</v>
      </c>
      <c r="S92" s="27">
        <v>3.0421360125000001E-8</v>
      </c>
      <c r="T92" s="27" t="s">
        <v>109</v>
      </c>
      <c r="U92" s="29">
        <v>4.7926072895647903E-2</v>
      </c>
      <c r="V92" s="29">
        <v>0</v>
      </c>
      <c r="W92" s="28">
        <v>4.7926143107773003E-2</v>
      </c>
    </row>
    <row r="93" spans="2:23" x14ac:dyDescent="0.25">
      <c r="B93" s="21" t="s">
        <v>70</v>
      </c>
      <c r="C93" s="26" t="s">
        <v>93</v>
      </c>
      <c r="D93" s="21" t="s">
        <v>21</v>
      </c>
      <c r="E93" s="21" t="s">
        <v>139</v>
      </c>
      <c r="F93" s="23">
        <v>237.37</v>
      </c>
      <c r="G93" s="27">
        <v>53654</v>
      </c>
      <c r="H93" s="27">
        <v>236.96</v>
      </c>
      <c r="I93" s="27">
        <v>1</v>
      </c>
      <c r="J93" s="27">
        <v>-24.488740946730299</v>
      </c>
      <c r="K93" s="27">
        <v>2.3628118266348998E-2</v>
      </c>
      <c r="L93" s="27">
        <v>-25.206546451249199</v>
      </c>
      <c r="M93" s="27">
        <v>2.5033577369559998E-2</v>
      </c>
      <c r="N93" s="27">
        <v>0.717805504518923</v>
      </c>
      <c r="O93" s="27">
        <v>-1.40545910321103E-3</v>
      </c>
      <c r="P93" s="27">
        <v>2.8556409768041502E-3</v>
      </c>
      <c r="Q93" s="27">
        <v>2.8556409768041502E-3</v>
      </c>
      <c r="R93" s="27">
        <v>0</v>
      </c>
      <c r="S93" s="27">
        <v>3.2129460399999998E-10</v>
      </c>
      <c r="T93" s="27" t="s">
        <v>109</v>
      </c>
      <c r="U93" s="29">
        <v>-3.9025451360288503E-2</v>
      </c>
      <c r="V93" s="29">
        <v>0</v>
      </c>
      <c r="W93" s="28">
        <v>-3.9025394187653502E-2</v>
      </c>
    </row>
    <row r="94" spans="2:23" x14ac:dyDescent="0.25">
      <c r="B94" s="21" t="s">
        <v>70</v>
      </c>
      <c r="C94" s="26" t="s">
        <v>93</v>
      </c>
      <c r="D94" s="21" t="s">
        <v>21</v>
      </c>
      <c r="E94" s="21" t="s">
        <v>140</v>
      </c>
      <c r="F94" s="23">
        <v>236.96</v>
      </c>
      <c r="G94" s="27">
        <v>58004</v>
      </c>
      <c r="H94" s="27">
        <v>234.73</v>
      </c>
      <c r="I94" s="27">
        <v>1</v>
      </c>
      <c r="J94" s="27">
        <v>-27.084219157332001</v>
      </c>
      <c r="K94" s="27">
        <v>0.151185670529389</v>
      </c>
      <c r="L94" s="27">
        <v>-28.000463328822299</v>
      </c>
      <c r="M94" s="27">
        <v>0.16158774760017999</v>
      </c>
      <c r="N94" s="27">
        <v>0.91624417149028803</v>
      </c>
      <c r="O94" s="27">
        <v>-1.0402077070791001E-2</v>
      </c>
      <c r="P94" s="27">
        <v>-4.7228716391780603E-3</v>
      </c>
      <c r="Q94" s="27">
        <v>-4.7228716391780499E-3</v>
      </c>
      <c r="R94" s="27">
        <v>0</v>
      </c>
      <c r="S94" s="27">
        <v>4.5971669549999999E-9</v>
      </c>
      <c r="T94" s="27" t="s">
        <v>109</v>
      </c>
      <c r="U94" s="29">
        <v>-0.41005336433735601</v>
      </c>
      <c r="V94" s="29">
        <v>0</v>
      </c>
      <c r="W94" s="28">
        <v>-0.41005276360551302</v>
      </c>
    </row>
    <row r="95" spans="2:23" x14ac:dyDescent="0.25">
      <c r="B95" s="21" t="s">
        <v>70</v>
      </c>
      <c r="C95" s="26" t="s">
        <v>93</v>
      </c>
      <c r="D95" s="21" t="s">
        <v>21</v>
      </c>
      <c r="E95" s="21" t="s">
        <v>141</v>
      </c>
      <c r="F95" s="23">
        <v>236.4</v>
      </c>
      <c r="G95" s="27">
        <v>53854</v>
      </c>
      <c r="H95" s="27">
        <v>235.52</v>
      </c>
      <c r="I95" s="27">
        <v>1</v>
      </c>
      <c r="J95" s="27">
        <v>-39.449644550047502</v>
      </c>
      <c r="K95" s="27">
        <v>7.7035585528691899E-2</v>
      </c>
      <c r="L95" s="27">
        <v>-40.976662823980703</v>
      </c>
      <c r="M95" s="27">
        <v>8.31148013614149E-2</v>
      </c>
      <c r="N95" s="27">
        <v>1.5270182739332001</v>
      </c>
      <c r="O95" s="27">
        <v>-6.0792158327229303E-3</v>
      </c>
      <c r="P95" s="27">
        <v>-5.4927545662765403E-3</v>
      </c>
      <c r="Q95" s="27">
        <v>-5.4927545662765299E-3</v>
      </c>
      <c r="R95" s="27">
        <v>0</v>
      </c>
      <c r="S95" s="27">
        <v>1.4934324600000001E-9</v>
      </c>
      <c r="T95" s="27" t="s">
        <v>110</v>
      </c>
      <c r="U95" s="29">
        <v>-9.0675686828093294E-2</v>
      </c>
      <c r="V95" s="29">
        <v>0</v>
      </c>
      <c r="W95" s="28">
        <v>-9.0675553987401805E-2</v>
      </c>
    </row>
    <row r="96" spans="2:23" x14ac:dyDescent="0.25">
      <c r="B96" s="21" t="s">
        <v>70</v>
      </c>
      <c r="C96" s="26" t="s">
        <v>93</v>
      </c>
      <c r="D96" s="21" t="s">
        <v>21</v>
      </c>
      <c r="E96" s="21" t="s">
        <v>141</v>
      </c>
      <c r="F96" s="23">
        <v>236.4</v>
      </c>
      <c r="G96" s="27">
        <v>58104</v>
      </c>
      <c r="H96" s="27">
        <v>235.23</v>
      </c>
      <c r="I96" s="27">
        <v>1</v>
      </c>
      <c r="J96" s="27">
        <v>-16.802491235807398</v>
      </c>
      <c r="K96" s="27">
        <v>3.6250364586053199E-2</v>
      </c>
      <c r="L96" s="27">
        <v>-16.6232394117098</v>
      </c>
      <c r="M96" s="27">
        <v>3.5481040168410402E-2</v>
      </c>
      <c r="N96" s="27">
        <v>-0.17925182409764301</v>
      </c>
      <c r="O96" s="27">
        <v>7.69324417642731E-4</v>
      </c>
      <c r="P96" s="27">
        <v>1.30590714449004E-3</v>
      </c>
      <c r="Q96" s="27">
        <v>1.30590714449003E-3</v>
      </c>
      <c r="R96" s="27">
        <v>0</v>
      </c>
      <c r="S96" s="27">
        <v>2.1897252199999999E-10</v>
      </c>
      <c r="T96" s="27" t="s">
        <v>109</v>
      </c>
      <c r="U96" s="29">
        <v>-2.8306396647824101E-2</v>
      </c>
      <c r="V96" s="29">
        <v>0</v>
      </c>
      <c r="W96" s="28">
        <v>-2.8306355178700001E-2</v>
      </c>
    </row>
    <row r="97" spans="2:23" x14ac:dyDescent="0.25">
      <c r="B97" s="21" t="s">
        <v>70</v>
      </c>
      <c r="C97" s="26" t="s">
        <v>93</v>
      </c>
      <c r="D97" s="21" t="s">
        <v>21</v>
      </c>
      <c r="E97" s="21" t="s">
        <v>142</v>
      </c>
      <c r="F97" s="23">
        <v>236.11</v>
      </c>
      <c r="G97" s="27">
        <v>54050</v>
      </c>
      <c r="H97" s="27">
        <v>236.2</v>
      </c>
      <c r="I97" s="27">
        <v>1</v>
      </c>
      <c r="J97" s="27">
        <v>-6.0380594780636496</v>
      </c>
      <c r="K97" s="27">
        <v>7.6890264207677599E-4</v>
      </c>
      <c r="L97" s="27">
        <v>6.7749646710936098</v>
      </c>
      <c r="M97" s="27">
        <v>9.6803408535240895E-4</v>
      </c>
      <c r="N97" s="27">
        <v>-12.8130241491573</v>
      </c>
      <c r="O97" s="27">
        <v>-1.9913144327563301E-4</v>
      </c>
      <c r="P97" s="27">
        <v>-3.08422111874842E-2</v>
      </c>
      <c r="Q97" s="27">
        <v>-3.08422111874842E-2</v>
      </c>
      <c r="R97" s="27">
        <v>0</v>
      </c>
      <c r="S97" s="27">
        <v>2.0061693589E-8</v>
      </c>
      <c r="T97" s="27" t="s">
        <v>110</v>
      </c>
      <c r="U97" s="29">
        <v>1.10614628743707</v>
      </c>
      <c r="V97" s="29">
        <v>0</v>
      </c>
      <c r="W97" s="28">
        <v>1.1061479079512699</v>
      </c>
    </row>
    <row r="98" spans="2:23" x14ac:dyDescent="0.25">
      <c r="B98" s="21" t="s">
        <v>70</v>
      </c>
      <c r="C98" s="26" t="s">
        <v>93</v>
      </c>
      <c r="D98" s="21" t="s">
        <v>21</v>
      </c>
      <c r="E98" s="21" t="s">
        <v>142</v>
      </c>
      <c r="F98" s="23">
        <v>236.11</v>
      </c>
      <c r="G98" s="27">
        <v>56000</v>
      </c>
      <c r="H98" s="27">
        <v>236.51</v>
      </c>
      <c r="I98" s="27">
        <v>1</v>
      </c>
      <c r="J98" s="27">
        <v>6.9527485981212704</v>
      </c>
      <c r="K98" s="27">
        <v>4.6682626610421701E-3</v>
      </c>
      <c r="L98" s="27">
        <v>7.3250418416760104</v>
      </c>
      <c r="M98" s="27">
        <v>5.1815829019511298E-3</v>
      </c>
      <c r="N98" s="27">
        <v>-0.37229324355474402</v>
      </c>
      <c r="O98" s="27">
        <v>-5.1332024090896405E-4</v>
      </c>
      <c r="P98" s="27">
        <v>-2.4802406404234301E-2</v>
      </c>
      <c r="Q98" s="27">
        <v>-2.4802406404234201E-2</v>
      </c>
      <c r="R98" s="27">
        <v>0</v>
      </c>
      <c r="S98" s="27">
        <v>5.9405939727000001E-8</v>
      </c>
      <c r="T98" s="27" t="s">
        <v>109</v>
      </c>
      <c r="U98" s="29">
        <v>2.7614591292691799E-2</v>
      </c>
      <c r="V98" s="29">
        <v>0</v>
      </c>
      <c r="W98" s="28">
        <v>2.76146317483148E-2</v>
      </c>
    </row>
    <row r="99" spans="2:23" x14ac:dyDescent="0.25">
      <c r="B99" s="21" t="s">
        <v>70</v>
      </c>
      <c r="C99" s="26" t="s">
        <v>93</v>
      </c>
      <c r="D99" s="21" t="s">
        <v>21</v>
      </c>
      <c r="E99" s="21" t="s">
        <v>142</v>
      </c>
      <c r="F99" s="23">
        <v>236.11</v>
      </c>
      <c r="G99" s="27">
        <v>58450</v>
      </c>
      <c r="H99" s="27">
        <v>236.06</v>
      </c>
      <c r="I99" s="27">
        <v>1</v>
      </c>
      <c r="J99" s="27">
        <v>-4.6180630652959298</v>
      </c>
      <c r="K99" s="27">
        <v>5.4553203563178902E-4</v>
      </c>
      <c r="L99" s="27">
        <v>-22.544389213565299</v>
      </c>
      <c r="M99" s="27">
        <v>1.30010218266254E-2</v>
      </c>
      <c r="N99" s="27">
        <v>17.9263261482694</v>
      </c>
      <c r="O99" s="27">
        <v>-1.2455489790993601E-2</v>
      </c>
      <c r="P99" s="27">
        <v>3.6781945038182703E-2</v>
      </c>
      <c r="Q99" s="27">
        <v>3.6781945038182703E-2</v>
      </c>
      <c r="R99" s="27">
        <v>0</v>
      </c>
      <c r="S99" s="27">
        <v>3.4607475679000003E-8</v>
      </c>
      <c r="T99" s="27" t="s">
        <v>110</v>
      </c>
      <c r="U99" s="29">
        <v>-2.04423799989305</v>
      </c>
      <c r="V99" s="29">
        <v>0</v>
      </c>
      <c r="W99" s="28">
        <v>-2.0442350050661098</v>
      </c>
    </row>
    <row r="100" spans="2:23" x14ac:dyDescent="0.25">
      <c r="B100" s="21" t="s">
        <v>70</v>
      </c>
      <c r="C100" s="26" t="s">
        <v>93</v>
      </c>
      <c r="D100" s="21" t="s">
        <v>21</v>
      </c>
      <c r="E100" s="21" t="s">
        <v>143</v>
      </c>
      <c r="F100" s="23">
        <v>235.52</v>
      </c>
      <c r="G100" s="27">
        <v>53850</v>
      </c>
      <c r="H100" s="27">
        <v>236.11</v>
      </c>
      <c r="I100" s="27">
        <v>1</v>
      </c>
      <c r="J100" s="27">
        <v>-1.1169357607152299</v>
      </c>
      <c r="K100" s="27">
        <v>0</v>
      </c>
      <c r="L100" s="27">
        <v>-2.54599024645599</v>
      </c>
      <c r="M100" s="27">
        <v>0</v>
      </c>
      <c r="N100" s="27">
        <v>1.4290544857407701</v>
      </c>
      <c r="O100" s="27">
        <v>0</v>
      </c>
      <c r="P100" s="27">
        <v>-5.6935716693228503E-3</v>
      </c>
      <c r="Q100" s="27">
        <v>-5.6935716693228503E-3</v>
      </c>
      <c r="R100" s="27">
        <v>0</v>
      </c>
      <c r="S100" s="27">
        <v>0</v>
      </c>
      <c r="T100" s="27" t="s">
        <v>110</v>
      </c>
      <c r="U100" s="29">
        <v>-0.843142146587056</v>
      </c>
      <c r="V100" s="29">
        <v>0</v>
      </c>
      <c r="W100" s="28">
        <v>-0.843140911376277</v>
      </c>
    </row>
    <row r="101" spans="2:23" x14ac:dyDescent="0.25">
      <c r="B101" s="21" t="s">
        <v>70</v>
      </c>
      <c r="C101" s="26" t="s">
        <v>93</v>
      </c>
      <c r="D101" s="21" t="s">
        <v>21</v>
      </c>
      <c r="E101" s="21" t="s">
        <v>143</v>
      </c>
      <c r="F101" s="23">
        <v>235.52</v>
      </c>
      <c r="G101" s="27">
        <v>53850</v>
      </c>
      <c r="H101" s="27">
        <v>236.11</v>
      </c>
      <c r="I101" s="27">
        <v>2</v>
      </c>
      <c r="J101" s="27">
        <v>-2.58344683585275</v>
      </c>
      <c r="K101" s="27">
        <v>0</v>
      </c>
      <c r="L101" s="27">
        <v>-5.8888171349325402</v>
      </c>
      <c r="M101" s="27">
        <v>0</v>
      </c>
      <c r="N101" s="27">
        <v>3.3053702990798</v>
      </c>
      <c r="O101" s="27">
        <v>0</v>
      </c>
      <c r="P101" s="27">
        <v>-1.31691008839944E-2</v>
      </c>
      <c r="Q101" s="27">
        <v>-1.3169100883994299E-2</v>
      </c>
      <c r="R101" s="27">
        <v>0</v>
      </c>
      <c r="S101" s="27">
        <v>0</v>
      </c>
      <c r="T101" s="27" t="s">
        <v>110</v>
      </c>
      <c r="U101" s="29">
        <v>-1.9501684764570899</v>
      </c>
      <c r="V101" s="29">
        <v>0</v>
      </c>
      <c r="W101" s="28">
        <v>-1.9501656194428401</v>
      </c>
    </row>
    <row r="102" spans="2:23" x14ac:dyDescent="0.25">
      <c r="B102" s="21" t="s">
        <v>70</v>
      </c>
      <c r="C102" s="26" t="s">
        <v>93</v>
      </c>
      <c r="D102" s="21" t="s">
        <v>21</v>
      </c>
      <c r="E102" s="21" t="s">
        <v>143</v>
      </c>
      <c r="F102" s="23">
        <v>235.52</v>
      </c>
      <c r="G102" s="27">
        <v>58004</v>
      </c>
      <c r="H102" s="27">
        <v>234.73</v>
      </c>
      <c r="I102" s="27">
        <v>1</v>
      </c>
      <c r="J102" s="27">
        <v>-35.168390533394003</v>
      </c>
      <c r="K102" s="27">
        <v>4.2051733552116798E-2</v>
      </c>
      <c r="L102" s="27">
        <v>-33.3527821170414</v>
      </c>
      <c r="M102" s="27">
        <v>3.7821874548192497E-2</v>
      </c>
      <c r="N102" s="27">
        <v>-1.8156084163525901</v>
      </c>
      <c r="O102" s="27">
        <v>4.2298590039243104E-3</v>
      </c>
      <c r="P102" s="27">
        <v>8.9421019106356598E-3</v>
      </c>
      <c r="Q102" s="27">
        <v>8.9421019106356494E-3</v>
      </c>
      <c r="R102" s="27">
        <v>0</v>
      </c>
      <c r="S102" s="27">
        <v>2.718680344E-9</v>
      </c>
      <c r="T102" s="27" t="s">
        <v>110</v>
      </c>
      <c r="U102" s="29">
        <v>-0.43978505062088302</v>
      </c>
      <c r="V102" s="29">
        <v>0</v>
      </c>
      <c r="W102" s="28">
        <v>-0.43978440633185301</v>
      </c>
    </row>
    <row r="103" spans="2:23" x14ac:dyDescent="0.25">
      <c r="B103" s="21" t="s">
        <v>70</v>
      </c>
      <c r="C103" s="26" t="s">
        <v>93</v>
      </c>
      <c r="D103" s="21" t="s">
        <v>21</v>
      </c>
      <c r="E103" s="21" t="s">
        <v>144</v>
      </c>
      <c r="F103" s="23">
        <v>236.19</v>
      </c>
      <c r="G103" s="27">
        <v>54000</v>
      </c>
      <c r="H103" s="27">
        <v>235.08</v>
      </c>
      <c r="I103" s="27">
        <v>1</v>
      </c>
      <c r="J103" s="27">
        <v>-33.1774469693189</v>
      </c>
      <c r="K103" s="27">
        <v>6.6705025036559396E-2</v>
      </c>
      <c r="L103" s="27">
        <v>-33.496107376340802</v>
      </c>
      <c r="M103" s="27">
        <v>6.7992546087661601E-2</v>
      </c>
      <c r="N103" s="27">
        <v>0.31866040702187598</v>
      </c>
      <c r="O103" s="27">
        <v>-1.2875210511022099E-3</v>
      </c>
      <c r="P103" s="27">
        <v>-0.18089748583165299</v>
      </c>
      <c r="Q103" s="27">
        <v>-0.18089748583165299</v>
      </c>
      <c r="R103" s="27">
        <v>0</v>
      </c>
      <c r="S103" s="27">
        <v>1.983068363041E-6</v>
      </c>
      <c r="T103" s="27" t="s">
        <v>110</v>
      </c>
      <c r="U103" s="29">
        <v>5.0328028917807799E-2</v>
      </c>
      <c r="V103" s="29">
        <v>-2.0149212294543199E-2</v>
      </c>
      <c r="W103" s="28">
        <v>7.0477344462139296E-2</v>
      </c>
    </row>
    <row r="104" spans="2:23" x14ac:dyDescent="0.25">
      <c r="B104" s="21" t="s">
        <v>70</v>
      </c>
      <c r="C104" s="26" t="s">
        <v>93</v>
      </c>
      <c r="D104" s="21" t="s">
        <v>21</v>
      </c>
      <c r="E104" s="21" t="s">
        <v>144</v>
      </c>
      <c r="F104" s="23">
        <v>236.19</v>
      </c>
      <c r="G104" s="27">
        <v>54850</v>
      </c>
      <c r="H104" s="27">
        <v>236.27</v>
      </c>
      <c r="I104" s="27">
        <v>1</v>
      </c>
      <c r="J104" s="27">
        <v>23.838361933652699</v>
      </c>
      <c r="K104" s="27">
        <v>4.4665825474834199E-3</v>
      </c>
      <c r="L104" s="27">
        <v>20.951992985725401</v>
      </c>
      <c r="M104" s="27">
        <v>3.4504300391807502E-3</v>
      </c>
      <c r="N104" s="27">
        <v>2.88636894792735</v>
      </c>
      <c r="O104" s="27">
        <v>1.0161525083026699E-3</v>
      </c>
      <c r="P104" s="27">
        <v>3.4212607409043402E-2</v>
      </c>
      <c r="Q104" s="27">
        <v>3.4212607409043402E-2</v>
      </c>
      <c r="R104" s="27">
        <v>0</v>
      </c>
      <c r="S104" s="27">
        <v>9.2001496950000003E-9</v>
      </c>
      <c r="T104" s="27" t="s">
        <v>109</v>
      </c>
      <c r="U104" s="29">
        <v>9.1361912021165406E-3</v>
      </c>
      <c r="V104" s="29">
        <v>0</v>
      </c>
      <c r="W104" s="28">
        <v>9.1362045867182991E-3</v>
      </c>
    </row>
    <row r="105" spans="2:23" x14ac:dyDescent="0.25">
      <c r="B105" s="21" t="s">
        <v>70</v>
      </c>
      <c r="C105" s="26" t="s">
        <v>93</v>
      </c>
      <c r="D105" s="21" t="s">
        <v>21</v>
      </c>
      <c r="E105" s="21" t="s">
        <v>91</v>
      </c>
      <c r="F105" s="23">
        <v>235.08</v>
      </c>
      <c r="G105" s="27">
        <v>54250</v>
      </c>
      <c r="H105" s="27">
        <v>234.93</v>
      </c>
      <c r="I105" s="27">
        <v>1</v>
      </c>
      <c r="J105" s="27">
        <v>-26.9698957707453</v>
      </c>
      <c r="K105" s="27">
        <v>9.8923037792341701E-3</v>
      </c>
      <c r="L105" s="27">
        <v>-30.629096834679199</v>
      </c>
      <c r="M105" s="27">
        <v>1.27587253915509E-2</v>
      </c>
      <c r="N105" s="27">
        <v>3.6592010639338799</v>
      </c>
      <c r="O105" s="27">
        <v>-2.8664216123167299E-3</v>
      </c>
      <c r="P105" s="27">
        <v>0.120024473391407</v>
      </c>
      <c r="Q105" s="27">
        <v>0.120024473391406</v>
      </c>
      <c r="R105" s="27">
        <v>0</v>
      </c>
      <c r="S105" s="27">
        <v>1.9591988929499999E-7</v>
      </c>
      <c r="T105" s="27" t="s">
        <v>110</v>
      </c>
      <c r="U105" s="29">
        <v>-0.12474325141239</v>
      </c>
      <c r="V105" s="29">
        <v>-4.9941917239092998E-2</v>
      </c>
      <c r="W105" s="28">
        <v>-7.4801224588674303E-2</v>
      </c>
    </row>
    <row r="106" spans="2:23" x14ac:dyDescent="0.25">
      <c r="B106" s="21" t="s">
        <v>70</v>
      </c>
      <c r="C106" s="26" t="s">
        <v>93</v>
      </c>
      <c r="D106" s="21" t="s">
        <v>21</v>
      </c>
      <c r="E106" s="21" t="s">
        <v>145</v>
      </c>
      <c r="F106" s="23">
        <v>236.2</v>
      </c>
      <c r="G106" s="27">
        <v>54250</v>
      </c>
      <c r="H106" s="27">
        <v>234.93</v>
      </c>
      <c r="I106" s="27">
        <v>1</v>
      </c>
      <c r="J106" s="27">
        <v>-41.540253444044801</v>
      </c>
      <c r="K106" s="27">
        <v>0.101809966715533</v>
      </c>
      <c r="L106" s="27">
        <v>-37.888177901589998</v>
      </c>
      <c r="M106" s="27">
        <v>8.4695327457449607E-2</v>
      </c>
      <c r="N106" s="27">
        <v>-3.65207554245471</v>
      </c>
      <c r="O106" s="27">
        <v>1.7114639258083202E-2</v>
      </c>
      <c r="P106" s="27">
        <v>-0.120024473391407</v>
      </c>
      <c r="Q106" s="27">
        <v>-0.120024473391406</v>
      </c>
      <c r="R106" s="27">
        <v>0</v>
      </c>
      <c r="S106" s="27">
        <v>8.4994657856000004E-7</v>
      </c>
      <c r="T106" s="27" t="s">
        <v>110</v>
      </c>
      <c r="U106" s="29">
        <v>-0.60652594208704402</v>
      </c>
      <c r="V106" s="29">
        <v>-0.24282731177925099</v>
      </c>
      <c r="W106" s="28">
        <v>-0.36369809748604898</v>
      </c>
    </row>
    <row r="107" spans="2:23" x14ac:dyDescent="0.25">
      <c r="B107" s="21" t="s">
        <v>70</v>
      </c>
      <c r="C107" s="26" t="s">
        <v>93</v>
      </c>
      <c r="D107" s="21" t="s">
        <v>21</v>
      </c>
      <c r="E107" s="21" t="s">
        <v>146</v>
      </c>
      <c r="F107" s="23">
        <v>236.51</v>
      </c>
      <c r="G107" s="27">
        <v>53550</v>
      </c>
      <c r="H107" s="27">
        <v>236.42</v>
      </c>
      <c r="I107" s="27">
        <v>1</v>
      </c>
      <c r="J107" s="27">
        <v>-0.87904393014386495</v>
      </c>
      <c r="K107" s="27">
        <v>1.3677112690873E-5</v>
      </c>
      <c r="L107" s="27">
        <v>-4.0475074505933204</v>
      </c>
      <c r="M107" s="27">
        <v>2.8996700315816901E-4</v>
      </c>
      <c r="N107" s="27">
        <v>3.1684635204494498</v>
      </c>
      <c r="O107" s="27">
        <v>-2.7628989046729602E-4</v>
      </c>
      <c r="P107" s="27">
        <v>-6.22266823625333E-2</v>
      </c>
      <c r="Q107" s="27">
        <v>-6.22266823625333E-2</v>
      </c>
      <c r="R107" s="27">
        <v>0</v>
      </c>
      <c r="S107" s="27">
        <v>6.8537231962000006E-8</v>
      </c>
      <c r="T107" s="27" t="s">
        <v>109</v>
      </c>
      <c r="U107" s="29">
        <v>0.21982882789111199</v>
      </c>
      <c r="V107" s="29">
        <v>0</v>
      </c>
      <c r="W107" s="28">
        <v>0.21982914994230901</v>
      </c>
    </row>
    <row r="108" spans="2:23" x14ac:dyDescent="0.25">
      <c r="B108" s="21" t="s">
        <v>70</v>
      </c>
      <c r="C108" s="26" t="s">
        <v>93</v>
      </c>
      <c r="D108" s="21" t="s">
        <v>21</v>
      </c>
      <c r="E108" s="21" t="s">
        <v>147</v>
      </c>
      <c r="F108" s="23">
        <v>235.91</v>
      </c>
      <c r="G108" s="27">
        <v>58200</v>
      </c>
      <c r="H108" s="27">
        <v>236.11</v>
      </c>
      <c r="I108" s="27">
        <v>1</v>
      </c>
      <c r="J108" s="27">
        <v>24.455369026647698</v>
      </c>
      <c r="K108" s="27">
        <v>1.05498679094087E-2</v>
      </c>
      <c r="L108" s="27">
        <v>14.978163595552701</v>
      </c>
      <c r="M108" s="27">
        <v>3.95745258602225E-3</v>
      </c>
      <c r="N108" s="27">
        <v>9.4772054310949994</v>
      </c>
      <c r="O108" s="27">
        <v>6.5924153233864399E-3</v>
      </c>
      <c r="P108" s="27">
        <v>-5.1947663095370702E-2</v>
      </c>
      <c r="Q108" s="27">
        <v>-5.1947663095370598E-2</v>
      </c>
      <c r="R108" s="27">
        <v>0</v>
      </c>
      <c r="S108" s="27">
        <v>4.7602593127000003E-8</v>
      </c>
      <c r="T108" s="27" t="s">
        <v>109</v>
      </c>
      <c r="U108" s="29">
        <v>-0.33956514574672803</v>
      </c>
      <c r="V108" s="29">
        <v>0</v>
      </c>
      <c r="W108" s="28">
        <v>-0.339564648280755</v>
      </c>
    </row>
    <row r="109" spans="2:23" x14ac:dyDescent="0.25">
      <c r="B109" s="21" t="s">
        <v>70</v>
      </c>
      <c r="C109" s="26" t="s">
        <v>93</v>
      </c>
      <c r="D109" s="21" t="s">
        <v>21</v>
      </c>
      <c r="E109" s="21" t="s">
        <v>148</v>
      </c>
      <c r="F109" s="23">
        <v>235.94</v>
      </c>
      <c r="G109" s="27">
        <v>53000</v>
      </c>
      <c r="H109" s="27">
        <v>236.64</v>
      </c>
      <c r="I109" s="27">
        <v>1</v>
      </c>
      <c r="J109" s="27">
        <v>68.587780894046901</v>
      </c>
      <c r="K109" s="27">
        <v>0.116289892766613</v>
      </c>
      <c r="L109" s="27">
        <v>63.179771987929698</v>
      </c>
      <c r="M109" s="27">
        <v>9.8674418306404596E-2</v>
      </c>
      <c r="N109" s="27">
        <v>5.4080089061172103</v>
      </c>
      <c r="O109" s="27">
        <v>1.7615474460208599E-2</v>
      </c>
      <c r="P109" s="27">
        <v>0.14987901079343599</v>
      </c>
      <c r="Q109" s="27">
        <v>0.14987901079343599</v>
      </c>
      <c r="R109" s="27">
        <v>0</v>
      </c>
      <c r="S109" s="27">
        <v>5.5530310590500001E-7</v>
      </c>
      <c r="T109" s="27" t="s">
        <v>109</v>
      </c>
      <c r="U109" s="29">
        <v>0.37675422592069502</v>
      </c>
      <c r="V109" s="29">
        <v>-0.150836443313525</v>
      </c>
      <c r="W109" s="28">
        <v>0.52759144215926601</v>
      </c>
    </row>
    <row r="110" spans="2:23" x14ac:dyDescent="0.25">
      <c r="B110" s="21" t="s">
        <v>70</v>
      </c>
      <c r="C110" s="26" t="s">
        <v>93</v>
      </c>
      <c r="D110" s="21" t="s">
        <v>21</v>
      </c>
      <c r="E110" s="21" t="s">
        <v>149</v>
      </c>
      <c r="F110" s="23">
        <v>236.51</v>
      </c>
      <c r="G110" s="27">
        <v>56100</v>
      </c>
      <c r="H110" s="27">
        <v>235.76</v>
      </c>
      <c r="I110" s="27">
        <v>1</v>
      </c>
      <c r="J110" s="27">
        <v>-19.056726893089198</v>
      </c>
      <c r="K110" s="27">
        <v>3.3882719760597799E-2</v>
      </c>
      <c r="L110" s="27">
        <v>-18.684034144378401</v>
      </c>
      <c r="M110" s="27">
        <v>3.2570389207044297E-2</v>
      </c>
      <c r="N110" s="27">
        <v>-0.372692748710793</v>
      </c>
      <c r="O110" s="27">
        <v>1.3123305535535099E-3</v>
      </c>
      <c r="P110" s="27">
        <v>-2.4802406404172701E-2</v>
      </c>
      <c r="Q110" s="27">
        <v>-2.4802406404172601E-2</v>
      </c>
      <c r="R110" s="27">
        <v>0</v>
      </c>
      <c r="S110" s="27">
        <v>5.7394368609000002E-8</v>
      </c>
      <c r="T110" s="27" t="s">
        <v>109</v>
      </c>
      <c r="U110" s="29">
        <v>3.0367613730263601E-2</v>
      </c>
      <c r="V110" s="29">
        <v>0</v>
      </c>
      <c r="W110" s="28">
        <v>3.03676582190891E-2</v>
      </c>
    </row>
    <row r="111" spans="2:23" x14ac:dyDescent="0.25">
      <c r="B111" s="21" t="s">
        <v>70</v>
      </c>
      <c r="C111" s="26" t="s">
        <v>93</v>
      </c>
      <c r="D111" s="21" t="s">
        <v>21</v>
      </c>
      <c r="E111" s="21" t="s">
        <v>92</v>
      </c>
      <c r="F111" s="23">
        <v>235.49</v>
      </c>
      <c r="G111" s="27">
        <v>56100</v>
      </c>
      <c r="H111" s="27">
        <v>235.76</v>
      </c>
      <c r="I111" s="27">
        <v>1</v>
      </c>
      <c r="J111" s="27">
        <v>7.3430400838622596</v>
      </c>
      <c r="K111" s="27">
        <v>4.4538116318069698E-3</v>
      </c>
      <c r="L111" s="27">
        <v>8.6546885206271895</v>
      </c>
      <c r="M111" s="27">
        <v>6.1870401179376904E-3</v>
      </c>
      <c r="N111" s="27">
        <v>-1.3116484367649299</v>
      </c>
      <c r="O111" s="27">
        <v>-1.7332284861307199E-3</v>
      </c>
      <c r="P111" s="27">
        <v>-7.7037211750821304E-3</v>
      </c>
      <c r="Q111" s="27">
        <v>-7.70372117508212E-3</v>
      </c>
      <c r="R111" s="27">
        <v>0</v>
      </c>
      <c r="S111" s="27">
        <v>4.9020886269999998E-9</v>
      </c>
      <c r="T111" s="27" t="s">
        <v>110</v>
      </c>
      <c r="U111" s="29">
        <v>-5.4246884118042203E-2</v>
      </c>
      <c r="V111" s="29">
        <v>0</v>
      </c>
      <c r="W111" s="28">
        <v>-5.4246804645872199E-2</v>
      </c>
    </row>
    <row r="112" spans="2:23" x14ac:dyDescent="0.25">
      <c r="B112" s="21" t="s">
        <v>70</v>
      </c>
      <c r="C112" s="26" t="s">
        <v>93</v>
      </c>
      <c r="D112" s="21" t="s">
        <v>21</v>
      </c>
      <c r="E112" s="21" t="s">
        <v>150</v>
      </c>
      <c r="F112" s="23">
        <v>234.73</v>
      </c>
      <c r="G112" s="27">
        <v>58054</v>
      </c>
      <c r="H112" s="27">
        <v>235.1</v>
      </c>
      <c r="I112" s="27">
        <v>1</v>
      </c>
      <c r="J112" s="27">
        <v>13.167689209756601</v>
      </c>
      <c r="K112" s="27">
        <v>9.7444077988104102E-3</v>
      </c>
      <c r="L112" s="27">
        <v>13.0777049754958</v>
      </c>
      <c r="M112" s="27">
        <v>9.6116818493472908E-3</v>
      </c>
      <c r="N112" s="27">
        <v>8.9984234260770402E-2</v>
      </c>
      <c r="O112" s="27">
        <v>1.3272594946312001E-4</v>
      </c>
      <c r="P112" s="27">
        <v>-6.5329950769030904E-4</v>
      </c>
      <c r="Q112" s="27">
        <v>-6.5329950769030796E-4</v>
      </c>
      <c r="R112" s="27">
        <v>0</v>
      </c>
      <c r="S112" s="27">
        <v>2.3986174000000001E-11</v>
      </c>
      <c r="T112" s="27" t="s">
        <v>110</v>
      </c>
      <c r="U112" s="29">
        <v>-2.1148502583567099E-3</v>
      </c>
      <c r="V112" s="29">
        <v>0</v>
      </c>
      <c r="W112" s="28">
        <v>-2.1148471600821901E-3</v>
      </c>
    </row>
    <row r="113" spans="2:23" x14ac:dyDescent="0.25">
      <c r="B113" s="21" t="s">
        <v>70</v>
      </c>
      <c r="C113" s="26" t="s">
        <v>93</v>
      </c>
      <c r="D113" s="21" t="s">
        <v>21</v>
      </c>
      <c r="E113" s="21" t="s">
        <v>150</v>
      </c>
      <c r="F113" s="23">
        <v>234.73</v>
      </c>
      <c r="G113" s="27">
        <v>58104</v>
      </c>
      <c r="H113" s="27">
        <v>235.23</v>
      </c>
      <c r="I113" s="27">
        <v>1</v>
      </c>
      <c r="J113" s="27">
        <v>11.1981948984968</v>
      </c>
      <c r="K113" s="27">
        <v>1.1210721467234E-2</v>
      </c>
      <c r="L113" s="27">
        <v>11.108339438759799</v>
      </c>
      <c r="M113" s="27">
        <v>1.10315313347515E-2</v>
      </c>
      <c r="N113" s="27">
        <v>8.9855459737052404E-2</v>
      </c>
      <c r="O113" s="27">
        <v>1.7919013248250099E-4</v>
      </c>
      <c r="P113" s="27">
        <v>-6.5260763651859698E-4</v>
      </c>
      <c r="Q113" s="27">
        <v>-6.5260763651859796E-4</v>
      </c>
      <c r="R113" s="27">
        <v>0</v>
      </c>
      <c r="S113" s="27">
        <v>3.8075167000000001E-11</v>
      </c>
      <c r="T113" s="27" t="s">
        <v>110</v>
      </c>
      <c r="U113" s="29">
        <v>-2.82163253778817E-3</v>
      </c>
      <c r="V113" s="29">
        <v>0</v>
      </c>
      <c r="W113" s="28">
        <v>-2.82162840407129E-3</v>
      </c>
    </row>
    <row r="114" spans="2:23" x14ac:dyDescent="0.25">
      <c r="B114" s="21" t="s">
        <v>70</v>
      </c>
      <c r="C114" s="26" t="s">
        <v>93</v>
      </c>
      <c r="D114" s="21" t="s">
        <v>21</v>
      </c>
      <c r="E114" s="21" t="s">
        <v>151</v>
      </c>
      <c r="F114" s="23">
        <v>235.1</v>
      </c>
      <c r="G114" s="27">
        <v>58104</v>
      </c>
      <c r="H114" s="27">
        <v>235.23</v>
      </c>
      <c r="I114" s="27">
        <v>1</v>
      </c>
      <c r="J114" s="27">
        <v>7.9106719451386498</v>
      </c>
      <c r="K114" s="27">
        <v>2.0901296028283602E-3</v>
      </c>
      <c r="L114" s="27">
        <v>7.8207777069194204</v>
      </c>
      <c r="M114" s="27">
        <v>2.0428964356309998E-3</v>
      </c>
      <c r="N114" s="27">
        <v>8.9894238219230496E-2</v>
      </c>
      <c r="O114" s="27">
        <v>4.7233167197367998E-5</v>
      </c>
      <c r="P114" s="27">
        <v>-6.5329950797781604E-4</v>
      </c>
      <c r="Q114" s="27">
        <v>-6.5329950797781604E-4</v>
      </c>
      <c r="R114" s="27">
        <v>0</v>
      </c>
      <c r="S114" s="27">
        <v>1.4255128E-11</v>
      </c>
      <c r="T114" s="27" t="s">
        <v>110</v>
      </c>
      <c r="U114" s="29">
        <v>-5.7866320453042698E-4</v>
      </c>
      <c r="V114" s="29">
        <v>0</v>
      </c>
      <c r="W114" s="28">
        <v>-5.7866235678366096E-4</v>
      </c>
    </row>
    <row r="115" spans="2:23" x14ac:dyDescent="0.25">
      <c r="B115" s="21" t="s">
        <v>70</v>
      </c>
      <c r="C115" s="26" t="s">
        <v>93</v>
      </c>
      <c r="D115" s="21" t="s">
        <v>21</v>
      </c>
      <c r="E115" s="21" t="s">
        <v>152</v>
      </c>
      <c r="F115" s="23">
        <v>236.16</v>
      </c>
      <c r="G115" s="27">
        <v>58200</v>
      </c>
      <c r="H115" s="27">
        <v>236.11</v>
      </c>
      <c r="I115" s="27">
        <v>1</v>
      </c>
      <c r="J115" s="27">
        <v>-2.3477812704921699</v>
      </c>
      <c r="K115" s="27">
        <v>2.2571954881232399E-4</v>
      </c>
      <c r="L115" s="27">
        <v>7.1270549673631898</v>
      </c>
      <c r="M115" s="27">
        <v>2.0800516671950799E-3</v>
      </c>
      <c r="N115" s="27">
        <v>-9.4748362378553601</v>
      </c>
      <c r="O115" s="27">
        <v>-1.85433211838275E-3</v>
      </c>
      <c r="P115" s="27">
        <v>5.1947663095370702E-2</v>
      </c>
      <c r="Q115" s="27">
        <v>5.1947663095370598E-2</v>
      </c>
      <c r="R115" s="27">
        <v>0</v>
      </c>
      <c r="S115" s="27">
        <v>1.1050601975900001E-7</v>
      </c>
      <c r="T115" s="27" t="s">
        <v>110</v>
      </c>
      <c r="U115" s="29">
        <v>-0.911614526666918</v>
      </c>
      <c r="V115" s="29">
        <v>0</v>
      </c>
      <c r="W115" s="28">
        <v>-0.91161319114349004</v>
      </c>
    </row>
    <row r="116" spans="2:23" x14ac:dyDescent="0.25">
      <c r="B116" s="21" t="s">
        <v>70</v>
      </c>
      <c r="C116" s="26" t="s">
        <v>93</v>
      </c>
      <c r="D116" s="21" t="s">
        <v>21</v>
      </c>
      <c r="E116" s="21" t="s">
        <v>152</v>
      </c>
      <c r="F116" s="23">
        <v>236.16</v>
      </c>
      <c r="G116" s="27">
        <v>58300</v>
      </c>
      <c r="H116" s="27">
        <v>236.77</v>
      </c>
      <c r="I116" s="27">
        <v>1</v>
      </c>
      <c r="J116" s="27">
        <v>33.316370232762701</v>
      </c>
      <c r="K116" s="27">
        <v>4.2656551594446798E-2</v>
      </c>
      <c r="L116" s="27">
        <v>34.164640004254203</v>
      </c>
      <c r="M116" s="27">
        <v>4.4856365541017698E-2</v>
      </c>
      <c r="N116" s="27">
        <v>-0.84826977149153304</v>
      </c>
      <c r="O116" s="27">
        <v>-2.19981394657086E-3</v>
      </c>
      <c r="P116" s="27">
        <v>-1.0936427417027401E-2</v>
      </c>
      <c r="Q116" s="27">
        <v>-1.0936427417027401E-2</v>
      </c>
      <c r="R116" s="27">
        <v>0</v>
      </c>
      <c r="S116" s="27">
        <v>4.5964372379999997E-9</v>
      </c>
      <c r="T116" s="27" t="s">
        <v>110</v>
      </c>
      <c r="U116" s="29">
        <v>-2.7344442660323601E-3</v>
      </c>
      <c r="V116" s="29">
        <v>0</v>
      </c>
      <c r="W116" s="28">
        <v>-2.7344402600470801E-3</v>
      </c>
    </row>
    <row r="117" spans="2:23" x14ac:dyDescent="0.25">
      <c r="B117" s="21" t="s">
        <v>70</v>
      </c>
      <c r="C117" s="26" t="s">
        <v>93</v>
      </c>
      <c r="D117" s="21" t="s">
        <v>21</v>
      </c>
      <c r="E117" s="21" t="s">
        <v>152</v>
      </c>
      <c r="F117" s="23">
        <v>236.16</v>
      </c>
      <c r="G117" s="27">
        <v>58500</v>
      </c>
      <c r="H117" s="27">
        <v>236.04</v>
      </c>
      <c r="I117" s="27">
        <v>1</v>
      </c>
      <c r="J117" s="27">
        <v>-48.356021381854802</v>
      </c>
      <c r="K117" s="27">
        <v>1.21825680282273E-2</v>
      </c>
      <c r="L117" s="27">
        <v>-58.684034320599302</v>
      </c>
      <c r="M117" s="27">
        <v>1.7942280756376099E-2</v>
      </c>
      <c r="N117" s="27">
        <v>10.3280129387445</v>
      </c>
      <c r="O117" s="27">
        <v>-5.7597127281487498E-3</v>
      </c>
      <c r="P117" s="27">
        <v>-4.1011235677992197E-2</v>
      </c>
      <c r="Q117" s="27">
        <v>-4.1011235677992197E-2</v>
      </c>
      <c r="R117" s="27">
        <v>0</v>
      </c>
      <c r="S117" s="27">
        <v>8.7628107639999993E-9</v>
      </c>
      <c r="T117" s="27" t="s">
        <v>110</v>
      </c>
      <c r="U117" s="29">
        <v>-0.120506622466535</v>
      </c>
      <c r="V117" s="29">
        <v>0</v>
      </c>
      <c r="W117" s="28">
        <v>-0.120506445923256</v>
      </c>
    </row>
    <row r="118" spans="2:23" x14ac:dyDescent="0.25">
      <c r="B118" s="21" t="s">
        <v>70</v>
      </c>
      <c r="C118" s="26" t="s">
        <v>93</v>
      </c>
      <c r="D118" s="21" t="s">
        <v>21</v>
      </c>
      <c r="E118" s="21" t="s">
        <v>153</v>
      </c>
      <c r="F118" s="23">
        <v>236.77</v>
      </c>
      <c r="G118" s="27">
        <v>58304</v>
      </c>
      <c r="H118" s="27">
        <v>236.77</v>
      </c>
      <c r="I118" s="27">
        <v>1</v>
      </c>
      <c r="J118" s="27">
        <v>12.1521761386538</v>
      </c>
      <c r="K118" s="27">
        <v>0</v>
      </c>
      <c r="L118" s="27">
        <v>12.1521761386538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 t="s">
        <v>109</v>
      </c>
      <c r="U118" s="29">
        <v>0</v>
      </c>
      <c r="V118" s="29">
        <v>0</v>
      </c>
      <c r="W118" s="28">
        <v>0</v>
      </c>
    </row>
    <row r="119" spans="2:23" x14ac:dyDescent="0.25">
      <c r="B119" s="21" t="s">
        <v>70</v>
      </c>
      <c r="C119" s="26" t="s">
        <v>93</v>
      </c>
      <c r="D119" s="21" t="s">
        <v>21</v>
      </c>
      <c r="E119" s="21" t="s">
        <v>153</v>
      </c>
      <c r="F119" s="23">
        <v>236.77</v>
      </c>
      <c r="G119" s="27">
        <v>58350</v>
      </c>
      <c r="H119" s="27">
        <v>238.08</v>
      </c>
      <c r="I119" s="27">
        <v>1</v>
      </c>
      <c r="J119" s="27">
        <v>37.788818448291202</v>
      </c>
      <c r="K119" s="27">
        <v>0.103244024019605</v>
      </c>
      <c r="L119" s="27">
        <v>40.3530132121357</v>
      </c>
      <c r="M119" s="27">
        <v>0.117730838324103</v>
      </c>
      <c r="N119" s="27">
        <v>-2.5641947638445401</v>
      </c>
      <c r="O119" s="27">
        <v>-1.44868143044982E-2</v>
      </c>
      <c r="P119" s="27">
        <v>-1.51657180562227E-2</v>
      </c>
      <c r="Q119" s="27">
        <v>-1.51657180562227E-2</v>
      </c>
      <c r="R119" s="27">
        <v>0</v>
      </c>
      <c r="S119" s="27">
        <v>1.6628928001000002E-8</v>
      </c>
      <c r="T119" s="27" t="s">
        <v>110</v>
      </c>
      <c r="U119" s="29">
        <v>-8.0436745609134497E-2</v>
      </c>
      <c r="V119" s="29">
        <v>0</v>
      </c>
      <c r="W119" s="28">
        <v>-8.0436627768583402E-2</v>
      </c>
    </row>
    <row r="120" spans="2:23" x14ac:dyDescent="0.25">
      <c r="B120" s="21" t="s">
        <v>70</v>
      </c>
      <c r="C120" s="26" t="s">
        <v>93</v>
      </c>
      <c r="D120" s="21" t="s">
        <v>21</v>
      </c>
      <c r="E120" s="21" t="s">
        <v>153</v>
      </c>
      <c r="F120" s="23">
        <v>236.77</v>
      </c>
      <c r="G120" s="27">
        <v>58600</v>
      </c>
      <c r="H120" s="27">
        <v>236.72</v>
      </c>
      <c r="I120" s="27">
        <v>1</v>
      </c>
      <c r="J120" s="27">
        <v>-24.187921810011598</v>
      </c>
      <c r="K120" s="27">
        <v>2.2466133561109798E-3</v>
      </c>
      <c r="L120" s="27">
        <v>-25.912355994184299</v>
      </c>
      <c r="M120" s="27">
        <v>2.57836874177026E-3</v>
      </c>
      <c r="N120" s="27">
        <v>1.72443418417273</v>
      </c>
      <c r="O120" s="27">
        <v>-3.3175538565928601E-4</v>
      </c>
      <c r="P120" s="27">
        <v>4.2292906397079898E-3</v>
      </c>
      <c r="Q120" s="27">
        <v>4.2292906397079803E-3</v>
      </c>
      <c r="R120" s="27">
        <v>0</v>
      </c>
      <c r="S120" s="27">
        <v>6.8685692999999999E-11</v>
      </c>
      <c r="T120" s="27" t="s">
        <v>110</v>
      </c>
      <c r="U120" s="29">
        <v>7.68028043074853E-3</v>
      </c>
      <c r="V120" s="29">
        <v>0</v>
      </c>
      <c r="W120" s="28">
        <v>7.6802916824279897E-3</v>
      </c>
    </row>
    <row r="121" spans="2:23" x14ac:dyDescent="0.25">
      <c r="B121" s="21" t="s">
        <v>70</v>
      </c>
      <c r="C121" s="26" t="s">
        <v>93</v>
      </c>
      <c r="D121" s="21" t="s">
        <v>21</v>
      </c>
      <c r="E121" s="21" t="s">
        <v>154</v>
      </c>
      <c r="F121" s="23">
        <v>236.77</v>
      </c>
      <c r="G121" s="27">
        <v>58300</v>
      </c>
      <c r="H121" s="27">
        <v>236.77</v>
      </c>
      <c r="I121" s="27">
        <v>2</v>
      </c>
      <c r="J121" s="27">
        <v>-7.4892238613462299</v>
      </c>
      <c r="K121" s="27">
        <v>0</v>
      </c>
      <c r="L121" s="27">
        <v>-7.4892238613462299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 t="s">
        <v>109</v>
      </c>
      <c r="U121" s="29">
        <v>0</v>
      </c>
      <c r="V121" s="29">
        <v>0</v>
      </c>
      <c r="W121" s="28">
        <v>0</v>
      </c>
    </row>
    <row r="122" spans="2:23" x14ac:dyDescent="0.25">
      <c r="B122" s="21" t="s">
        <v>70</v>
      </c>
      <c r="C122" s="26" t="s">
        <v>93</v>
      </c>
      <c r="D122" s="21" t="s">
        <v>21</v>
      </c>
      <c r="E122" s="21" t="s">
        <v>155</v>
      </c>
      <c r="F122" s="23">
        <v>236.06</v>
      </c>
      <c r="G122" s="27">
        <v>58500</v>
      </c>
      <c r="H122" s="27">
        <v>236.04</v>
      </c>
      <c r="I122" s="27">
        <v>1</v>
      </c>
      <c r="J122" s="27">
        <v>-4.6184862107382498</v>
      </c>
      <c r="K122" s="27">
        <v>3.0075884979078899E-4</v>
      </c>
      <c r="L122" s="27">
        <v>-22.554476090440101</v>
      </c>
      <c r="M122" s="27">
        <v>7.1727319231707099E-3</v>
      </c>
      <c r="N122" s="27">
        <v>17.9359898797019</v>
      </c>
      <c r="O122" s="27">
        <v>-6.8719730733799202E-3</v>
      </c>
      <c r="P122" s="27">
        <v>3.6781945038264603E-2</v>
      </c>
      <c r="Q122" s="27">
        <v>3.6781945038264603E-2</v>
      </c>
      <c r="R122" s="27">
        <v>0</v>
      </c>
      <c r="S122" s="27">
        <v>1.9076051878999998E-8</v>
      </c>
      <c r="T122" s="27" t="s">
        <v>110</v>
      </c>
      <c r="U122" s="29">
        <v>-1.2634094463771099</v>
      </c>
      <c r="V122" s="29">
        <v>0</v>
      </c>
      <c r="W122" s="28">
        <v>-1.26340759547098</v>
      </c>
    </row>
    <row r="123" spans="2:23" x14ac:dyDescent="0.25">
      <c r="B123" s="21" t="s">
        <v>70</v>
      </c>
      <c r="C123" s="26" t="s">
        <v>93</v>
      </c>
      <c r="D123" s="21" t="s">
        <v>21</v>
      </c>
      <c r="E123" s="21" t="s">
        <v>47</v>
      </c>
      <c r="F123" s="23">
        <v>236.04</v>
      </c>
      <c r="G123" s="27">
        <v>58600</v>
      </c>
      <c r="H123" s="27">
        <v>236.72</v>
      </c>
      <c r="I123" s="27">
        <v>1</v>
      </c>
      <c r="J123" s="27">
        <v>31.353798222232399</v>
      </c>
      <c r="K123" s="27">
        <v>4.4906211084034101E-2</v>
      </c>
      <c r="L123" s="27">
        <v>33.080940100532203</v>
      </c>
      <c r="M123" s="27">
        <v>4.9989843953670801E-2</v>
      </c>
      <c r="N123" s="27">
        <v>-1.7271418782997801</v>
      </c>
      <c r="O123" s="27">
        <v>-5.0836328696367396E-3</v>
      </c>
      <c r="P123" s="27">
        <v>-4.2292906395398899E-3</v>
      </c>
      <c r="Q123" s="27">
        <v>-4.2292906395398804E-3</v>
      </c>
      <c r="R123" s="27">
        <v>0</v>
      </c>
      <c r="S123" s="27">
        <v>8.1707356100000004E-10</v>
      </c>
      <c r="T123" s="27" t="s">
        <v>109</v>
      </c>
      <c r="U123" s="29">
        <v>-2.7212660480869E-2</v>
      </c>
      <c r="V123" s="29">
        <v>0</v>
      </c>
      <c r="W123" s="28">
        <v>-2.7212620614078201E-2</v>
      </c>
    </row>
    <row r="124" spans="2:23" x14ac:dyDescent="0.25">
      <c r="B124" s="21" t="s">
        <v>70</v>
      </c>
      <c r="C124" s="26" t="s">
        <v>71</v>
      </c>
      <c r="D124" s="21" t="s">
        <v>23</v>
      </c>
      <c r="E124" s="21" t="s">
        <v>72</v>
      </c>
      <c r="F124" s="23">
        <v>228.39</v>
      </c>
      <c r="G124" s="27">
        <v>50050</v>
      </c>
      <c r="H124" s="27">
        <v>232.97</v>
      </c>
      <c r="I124" s="27">
        <v>1</v>
      </c>
      <c r="J124" s="27">
        <v>55.076417726772704</v>
      </c>
      <c r="K124" s="27">
        <v>0.555114357499356</v>
      </c>
      <c r="L124" s="27">
        <v>6.9670064714545203</v>
      </c>
      <c r="M124" s="27">
        <v>8.8826697887119093E-3</v>
      </c>
      <c r="N124" s="27">
        <v>48.1094112553182</v>
      </c>
      <c r="O124" s="27">
        <v>0.54623168771064401</v>
      </c>
      <c r="P124" s="27">
        <v>6.2721202624908301</v>
      </c>
      <c r="Q124" s="27">
        <v>6.2721202624908203</v>
      </c>
      <c r="R124" s="27">
        <v>0</v>
      </c>
      <c r="S124" s="27">
        <v>7.1991271434480803E-3</v>
      </c>
      <c r="T124" s="27" t="s">
        <v>87</v>
      </c>
      <c r="U124" s="29">
        <v>-94.610441127512402</v>
      </c>
      <c r="V124" s="29">
        <v>-38.004556193624097</v>
      </c>
      <c r="W124" s="28">
        <v>-56.605463125125901</v>
      </c>
    </row>
    <row r="125" spans="2:23" x14ac:dyDescent="0.25">
      <c r="B125" s="21" t="s">
        <v>70</v>
      </c>
      <c r="C125" s="26" t="s">
        <v>71</v>
      </c>
      <c r="D125" s="21" t="s">
        <v>23</v>
      </c>
      <c r="E125" s="21" t="s">
        <v>88</v>
      </c>
      <c r="F125" s="23">
        <v>238.65</v>
      </c>
      <c r="G125" s="27">
        <v>56050</v>
      </c>
      <c r="H125" s="27">
        <v>238.61</v>
      </c>
      <c r="I125" s="27">
        <v>1</v>
      </c>
      <c r="J125" s="27">
        <v>4.73766030078587</v>
      </c>
      <c r="K125" s="27">
        <v>7.1825360402055696E-4</v>
      </c>
      <c r="L125" s="27">
        <v>5.69886278478889</v>
      </c>
      <c r="M125" s="27">
        <v>1.0392651852752599E-3</v>
      </c>
      <c r="N125" s="27">
        <v>-0.96120248400302799</v>
      </c>
      <c r="O125" s="27">
        <v>-3.2101158125470101E-4</v>
      </c>
      <c r="P125" s="27">
        <v>-5.6075523228341804E-3</v>
      </c>
      <c r="Q125" s="27">
        <v>-5.60755232283417E-3</v>
      </c>
      <c r="R125" s="27">
        <v>0</v>
      </c>
      <c r="S125" s="27">
        <v>1.0062285779999999E-9</v>
      </c>
      <c r="T125" s="27" t="s">
        <v>87</v>
      </c>
      <c r="U125" s="29">
        <v>-0.116163763745899</v>
      </c>
      <c r="V125" s="29">
        <v>0</v>
      </c>
      <c r="W125" s="28">
        <v>-0.11616289813107</v>
      </c>
    </row>
    <row r="126" spans="2:23" x14ac:dyDescent="0.25">
      <c r="B126" s="21" t="s">
        <v>70</v>
      </c>
      <c r="C126" s="26" t="s">
        <v>71</v>
      </c>
      <c r="D126" s="21" t="s">
        <v>23</v>
      </c>
      <c r="E126" s="21" t="s">
        <v>74</v>
      </c>
      <c r="F126" s="23">
        <v>232.97</v>
      </c>
      <c r="G126" s="27">
        <v>51450</v>
      </c>
      <c r="H126" s="27">
        <v>237.37</v>
      </c>
      <c r="I126" s="27">
        <v>10</v>
      </c>
      <c r="J126" s="27">
        <v>45.810148326810904</v>
      </c>
      <c r="K126" s="27">
        <v>0.365906611100349</v>
      </c>
      <c r="L126" s="27">
        <v>39.442842956904897</v>
      </c>
      <c r="M126" s="27">
        <v>0.27125845336080201</v>
      </c>
      <c r="N126" s="27">
        <v>6.3673053699059396</v>
      </c>
      <c r="O126" s="27">
        <v>9.4648157739547101E-2</v>
      </c>
      <c r="P126" s="27">
        <v>0.34089008365151502</v>
      </c>
      <c r="Q126" s="27">
        <v>0.34089008365151402</v>
      </c>
      <c r="R126" s="27">
        <v>0</v>
      </c>
      <c r="S126" s="27">
        <v>2.0261686726644999E-5</v>
      </c>
      <c r="T126" s="27" t="s">
        <v>89</v>
      </c>
      <c r="U126" s="29">
        <v>-5.7577363719768799</v>
      </c>
      <c r="V126" s="29">
        <v>-2.3128548275337901</v>
      </c>
      <c r="W126" s="28">
        <v>-3.4448558742990301</v>
      </c>
    </row>
    <row r="127" spans="2:23" x14ac:dyDescent="0.25">
      <c r="B127" s="21" t="s">
        <v>70</v>
      </c>
      <c r="C127" s="26" t="s">
        <v>71</v>
      </c>
      <c r="D127" s="21" t="s">
        <v>23</v>
      </c>
      <c r="E127" s="21" t="s">
        <v>90</v>
      </c>
      <c r="F127" s="23">
        <v>237.37</v>
      </c>
      <c r="G127" s="27">
        <v>54000</v>
      </c>
      <c r="H127" s="27">
        <v>238.27</v>
      </c>
      <c r="I127" s="27">
        <v>10</v>
      </c>
      <c r="J127" s="27">
        <v>32.113127450584798</v>
      </c>
      <c r="K127" s="27">
        <v>4.9335141350814897E-2</v>
      </c>
      <c r="L127" s="27">
        <v>25.801889289442101</v>
      </c>
      <c r="M127" s="27">
        <v>3.18488815648773E-2</v>
      </c>
      <c r="N127" s="27">
        <v>6.3112381611427102</v>
      </c>
      <c r="O127" s="27">
        <v>1.74862597859376E-2</v>
      </c>
      <c r="P127" s="27">
        <v>0.340890083651543</v>
      </c>
      <c r="Q127" s="27">
        <v>0.340890083651542</v>
      </c>
      <c r="R127" s="27">
        <v>0</v>
      </c>
      <c r="S127" s="27">
        <v>5.5592973904729996E-6</v>
      </c>
      <c r="T127" s="27" t="s">
        <v>89</v>
      </c>
      <c r="U127" s="29">
        <v>-1.52153204273679</v>
      </c>
      <c r="V127" s="29">
        <v>-0.61119205586046799</v>
      </c>
      <c r="W127" s="28">
        <v>-0.91033320331691703</v>
      </c>
    </row>
    <row r="128" spans="2:23" x14ac:dyDescent="0.25">
      <c r="B128" s="21" t="s">
        <v>70</v>
      </c>
      <c r="C128" s="26" t="s">
        <v>71</v>
      </c>
      <c r="D128" s="21" t="s">
        <v>23</v>
      </c>
      <c r="E128" s="21" t="s">
        <v>91</v>
      </c>
      <c r="F128" s="23">
        <v>238.27</v>
      </c>
      <c r="G128" s="27">
        <v>56100</v>
      </c>
      <c r="H128" s="27">
        <v>238.88</v>
      </c>
      <c r="I128" s="27">
        <v>10</v>
      </c>
      <c r="J128" s="27">
        <v>9.73220494628751</v>
      </c>
      <c r="K128" s="27">
        <v>1.7314050637704099E-2</v>
      </c>
      <c r="L128" s="27">
        <v>6.7716528810407501</v>
      </c>
      <c r="M128" s="27">
        <v>8.3823456851110107E-3</v>
      </c>
      <c r="N128" s="27">
        <v>2.9605520652467598</v>
      </c>
      <c r="O128" s="27">
        <v>8.9317049525930604E-3</v>
      </c>
      <c r="P128" s="27">
        <v>3.9968124427716502E-2</v>
      </c>
      <c r="Q128" s="27">
        <v>3.9968124427716502E-2</v>
      </c>
      <c r="R128" s="27">
        <v>0</v>
      </c>
      <c r="S128" s="27">
        <v>2.9201403736500001E-7</v>
      </c>
      <c r="T128" s="27" t="s">
        <v>89</v>
      </c>
      <c r="U128" s="29">
        <v>0.32494474926441003</v>
      </c>
      <c r="V128" s="29">
        <v>0</v>
      </c>
      <c r="W128" s="28">
        <v>0.32494717064767598</v>
      </c>
    </row>
    <row r="129" spans="2:23" x14ac:dyDescent="0.25">
      <c r="B129" s="21" t="s">
        <v>70</v>
      </c>
      <c r="C129" s="26" t="s">
        <v>71</v>
      </c>
      <c r="D129" s="21" t="s">
        <v>23</v>
      </c>
      <c r="E129" s="21" t="s">
        <v>92</v>
      </c>
      <c r="F129" s="23">
        <v>238.61</v>
      </c>
      <c r="G129" s="27">
        <v>56100</v>
      </c>
      <c r="H129" s="27">
        <v>238.88</v>
      </c>
      <c r="I129" s="27">
        <v>10</v>
      </c>
      <c r="J129" s="27">
        <v>6.9529605422030896</v>
      </c>
      <c r="K129" s="27">
        <v>3.46624044361275E-3</v>
      </c>
      <c r="L129" s="27">
        <v>8.2244100380336995</v>
      </c>
      <c r="M129" s="27">
        <v>4.8498539979649801E-3</v>
      </c>
      <c r="N129" s="27">
        <v>-1.2714494958306199</v>
      </c>
      <c r="O129" s="27">
        <v>-1.38361355435223E-3</v>
      </c>
      <c r="P129" s="27">
        <v>-7.46199684851715E-3</v>
      </c>
      <c r="Q129" s="27">
        <v>-7.46199684851715E-3</v>
      </c>
      <c r="R129" s="27">
        <v>0</v>
      </c>
      <c r="S129" s="27">
        <v>3.9923561629999999E-9</v>
      </c>
      <c r="T129" s="27" t="s">
        <v>89</v>
      </c>
      <c r="U129" s="29">
        <v>1.29605458404212E-2</v>
      </c>
      <c r="V129" s="29">
        <v>0</v>
      </c>
      <c r="W129" s="28">
        <v>1.29606424182206E-2</v>
      </c>
    </row>
    <row r="130" spans="2:23" x14ac:dyDescent="0.25">
      <c r="B130" s="21" t="s">
        <v>70</v>
      </c>
      <c r="C130" s="26" t="s">
        <v>93</v>
      </c>
      <c r="D130" s="21" t="s">
        <v>23</v>
      </c>
      <c r="E130" s="21" t="s">
        <v>94</v>
      </c>
      <c r="F130" s="23">
        <v>228.16</v>
      </c>
      <c r="G130" s="27">
        <v>50000</v>
      </c>
      <c r="H130" s="27">
        <v>230.58</v>
      </c>
      <c r="I130" s="27">
        <v>1</v>
      </c>
      <c r="J130" s="27">
        <v>54.644043458454497</v>
      </c>
      <c r="K130" s="27">
        <v>0.28456308256714602</v>
      </c>
      <c r="L130" s="27">
        <v>-7.1596167267938897</v>
      </c>
      <c r="M130" s="27">
        <v>4.8850886425881304E-3</v>
      </c>
      <c r="N130" s="27">
        <v>61.803660185248397</v>
      </c>
      <c r="O130" s="27">
        <v>0.279677993924557</v>
      </c>
      <c r="P130" s="27">
        <v>4.7708797374727601</v>
      </c>
      <c r="Q130" s="27">
        <v>4.7708797374727503</v>
      </c>
      <c r="R130" s="27">
        <v>0</v>
      </c>
      <c r="S130" s="27">
        <v>2.1691512676365E-3</v>
      </c>
      <c r="T130" s="27" t="s">
        <v>95</v>
      </c>
      <c r="U130" s="29">
        <v>-85.433287719272499</v>
      </c>
      <c r="V130" s="29">
        <v>-34.318138095954602</v>
      </c>
      <c r="W130" s="28">
        <v>-51.114768729740803</v>
      </c>
    </row>
    <row r="131" spans="2:23" x14ac:dyDescent="0.25">
      <c r="B131" s="21" t="s">
        <v>70</v>
      </c>
      <c r="C131" s="26" t="s">
        <v>93</v>
      </c>
      <c r="D131" s="21" t="s">
        <v>23</v>
      </c>
      <c r="E131" s="21" t="s">
        <v>96</v>
      </c>
      <c r="F131" s="23">
        <v>237.69</v>
      </c>
      <c r="G131" s="27">
        <v>56050</v>
      </c>
      <c r="H131" s="27">
        <v>238.61</v>
      </c>
      <c r="I131" s="27">
        <v>1</v>
      </c>
      <c r="J131" s="27">
        <v>25.881873973671699</v>
      </c>
      <c r="K131" s="27">
        <v>3.8316644102252301E-2</v>
      </c>
      <c r="L131" s="27">
        <v>27.5089441443045</v>
      </c>
      <c r="M131" s="27">
        <v>4.3285642853851301E-2</v>
      </c>
      <c r="N131" s="27">
        <v>-1.62707017063274</v>
      </c>
      <c r="O131" s="27">
        <v>-4.9689987515990101E-3</v>
      </c>
      <c r="P131" s="27">
        <v>-9.5581657005486508E-3</v>
      </c>
      <c r="Q131" s="27">
        <v>-9.5581657005486403E-3</v>
      </c>
      <c r="R131" s="27">
        <v>0</v>
      </c>
      <c r="S131" s="27">
        <v>5.2257080050000003E-9</v>
      </c>
      <c r="T131" s="27" t="s">
        <v>95</v>
      </c>
      <c r="U131" s="29">
        <v>0.30972170722824599</v>
      </c>
      <c r="V131" s="29">
        <v>0</v>
      </c>
      <c r="W131" s="28">
        <v>0.30972401517432102</v>
      </c>
    </row>
    <row r="132" spans="2:23" x14ac:dyDescent="0.25">
      <c r="B132" s="21" t="s">
        <v>70</v>
      </c>
      <c r="C132" s="26" t="s">
        <v>93</v>
      </c>
      <c r="D132" s="21" t="s">
        <v>23</v>
      </c>
      <c r="E132" s="21" t="s">
        <v>107</v>
      </c>
      <c r="F132" s="23">
        <v>242.36</v>
      </c>
      <c r="G132" s="27">
        <v>58350</v>
      </c>
      <c r="H132" s="27">
        <v>241.3</v>
      </c>
      <c r="I132" s="27">
        <v>1</v>
      </c>
      <c r="J132" s="27">
        <v>-30.340817723813199</v>
      </c>
      <c r="K132" s="27">
        <v>6.5544243674655403E-2</v>
      </c>
      <c r="L132" s="27">
        <v>-32.892719000652797</v>
      </c>
      <c r="M132" s="27">
        <v>7.7033484583820602E-2</v>
      </c>
      <c r="N132" s="27">
        <v>2.5519012768396698</v>
      </c>
      <c r="O132" s="27">
        <v>-1.1489240909165199E-2</v>
      </c>
      <c r="P132" s="27">
        <v>1.51657180562227E-2</v>
      </c>
      <c r="Q132" s="27">
        <v>1.51657180562227E-2</v>
      </c>
      <c r="R132" s="27">
        <v>0</v>
      </c>
      <c r="S132" s="27">
        <v>1.6375929095999999E-8</v>
      </c>
      <c r="T132" s="27" t="s">
        <v>95</v>
      </c>
      <c r="U132" s="29">
        <v>-5.4890729640307598E-2</v>
      </c>
      <c r="V132" s="29">
        <v>0</v>
      </c>
      <c r="W132" s="28">
        <v>-5.4890320612328201E-2</v>
      </c>
    </row>
    <row r="133" spans="2:23" x14ac:dyDescent="0.25">
      <c r="B133" s="21" t="s">
        <v>70</v>
      </c>
      <c r="C133" s="26" t="s">
        <v>93</v>
      </c>
      <c r="D133" s="21" t="s">
        <v>23</v>
      </c>
      <c r="E133" s="21" t="s">
        <v>108</v>
      </c>
      <c r="F133" s="23">
        <v>230.58</v>
      </c>
      <c r="G133" s="27">
        <v>50050</v>
      </c>
      <c r="H133" s="27">
        <v>232.97</v>
      </c>
      <c r="I133" s="27">
        <v>1</v>
      </c>
      <c r="J133" s="27">
        <v>91.582293984767105</v>
      </c>
      <c r="K133" s="27">
        <v>0.48562562949056298</v>
      </c>
      <c r="L133" s="27">
        <v>55.6432541038726</v>
      </c>
      <c r="M133" s="27">
        <v>0.17926834300882499</v>
      </c>
      <c r="N133" s="27">
        <v>35.939039880894498</v>
      </c>
      <c r="O133" s="27">
        <v>0.30635728648173799</v>
      </c>
      <c r="P133" s="27">
        <v>2.3400305127143599</v>
      </c>
      <c r="Q133" s="27">
        <v>2.3400305127143501</v>
      </c>
      <c r="R133" s="27">
        <v>0</v>
      </c>
      <c r="S133" s="27">
        <v>3.1704550814514202E-4</v>
      </c>
      <c r="T133" s="27" t="s">
        <v>109</v>
      </c>
      <c r="U133" s="29">
        <v>-14.888345241032599</v>
      </c>
      <c r="V133" s="29">
        <v>-5.9805762091342896</v>
      </c>
      <c r="W133" s="28">
        <v>-8.9077026540820494</v>
      </c>
    </row>
    <row r="134" spans="2:23" x14ac:dyDescent="0.25">
      <c r="B134" s="21" t="s">
        <v>70</v>
      </c>
      <c r="C134" s="26" t="s">
        <v>93</v>
      </c>
      <c r="D134" s="21" t="s">
        <v>23</v>
      </c>
      <c r="E134" s="21" t="s">
        <v>108</v>
      </c>
      <c r="F134" s="23">
        <v>230.58</v>
      </c>
      <c r="G134" s="27">
        <v>51150</v>
      </c>
      <c r="H134" s="27">
        <v>229.31</v>
      </c>
      <c r="I134" s="27">
        <v>1</v>
      </c>
      <c r="J134" s="27">
        <v>-81.876360303933794</v>
      </c>
      <c r="K134" s="27">
        <v>0.23463084318168501</v>
      </c>
      <c r="L134" s="27">
        <v>-107.533006126106</v>
      </c>
      <c r="M134" s="27">
        <v>0.40471715922810197</v>
      </c>
      <c r="N134" s="27">
        <v>25.656645822172401</v>
      </c>
      <c r="O134" s="27">
        <v>-0.170086316046417</v>
      </c>
      <c r="P134" s="27">
        <v>2.43084922475854</v>
      </c>
      <c r="Q134" s="27">
        <v>2.4308492247585298</v>
      </c>
      <c r="R134" s="27">
        <v>0</v>
      </c>
      <c r="S134" s="27">
        <v>2.06815978372821E-4</v>
      </c>
      <c r="T134" s="27" t="s">
        <v>110</v>
      </c>
      <c r="U134" s="29">
        <v>-6.5265577491339801</v>
      </c>
      <c r="V134" s="29">
        <v>-2.6216866528885299</v>
      </c>
      <c r="W134" s="28">
        <v>-3.9048419984079001</v>
      </c>
    </row>
    <row r="135" spans="2:23" x14ac:dyDescent="0.25">
      <c r="B135" s="21" t="s">
        <v>70</v>
      </c>
      <c r="C135" s="26" t="s">
        <v>93</v>
      </c>
      <c r="D135" s="21" t="s">
        <v>23</v>
      </c>
      <c r="E135" s="21" t="s">
        <v>108</v>
      </c>
      <c r="F135" s="23">
        <v>230.58</v>
      </c>
      <c r="G135" s="27">
        <v>51200</v>
      </c>
      <c r="H135" s="27">
        <v>230.58</v>
      </c>
      <c r="I135" s="27">
        <v>1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 t="s">
        <v>109</v>
      </c>
      <c r="U135" s="29">
        <v>0</v>
      </c>
      <c r="V135" s="29">
        <v>0</v>
      </c>
      <c r="W135" s="28">
        <v>0</v>
      </c>
    </row>
    <row r="136" spans="2:23" x14ac:dyDescent="0.25">
      <c r="B136" s="21" t="s">
        <v>70</v>
      </c>
      <c r="C136" s="26" t="s">
        <v>93</v>
      </c>
      <c r="D136" s="21" t="s">
        <v>23</v>
      </c>
      <c r="E136" s="21" t="s">
        <v>74</v>
      </c>
      <c r="F136" s="23">
        <v>232.97</v>
      </c>
      <c r="G136" s="27">
        <v>50054</v>
      </c>
      <c r="H136" s="27">
        <v>232.97</v>
      </c>
      <c r="I136" s="27">
        <v>1</v>
      </c>
      <c r="J136" s="27">
        <v>59.810000666323702</v>
      </c>
      <c r="K136" s="27">
        <v>0</v>
      </c>
      <c r="L136" s="27">
        <v>59.810000076040701</v>
      </c>
      <c r="M136" s="27">
        <v>0</v>
      </c>
      <c r="N136" s="27">
        <v>5.9028302246100003E-7</v>
      </c>
      <c r="O136" s="27">
        <v>0</v>
      </c>
      <c r="P136" s="27">
        <v>1.2515600000000001E-13</v>
      </c>
      <c r="Q136" s="27">
        <v>1.25158E-13</v>
      </c>
      <c r="R136" s="27">
        <v>0</v>
      </c>
      <c r="S136" s="27">
        <v>0</v>
      </c>
      <c r="T136" s="27" t="s">
        <v>109</v>
      </c>
      <c r="U136" s="29">
        <v>0</v>
      </c>
      <c r="V136" s="29">
        <v>0</v>
      </c>
      <c r="W136" s="28">
        <v>0</v>
      </c>
    </row>
    <row r="137" spans="2:23" x14ac:dyDescent="0.25">
      <c r="B137" s="21" t="s">
        <v>70</v>
      </c>
      <c r="C137" s="26" t="s">
        <v>93</v>
      </c>
      <c r="D137" s="21" t="s">
        <v>23</v>
      </c>
      <c r="E137" s="21" t="s">
        <v>74</v>
      </c>
      <c r="F137" s="23">
        <v>232.97</v>
      </c>
      <c r="G137" s="27">
        <v>50100</v>
      </c>
      <c r="H137" s="27">
        <v>232.87</v>
      </c>
      <c r="I137" s="27">
        <v>1</v>
      </c>
      <c r="J137" s="27">
        <v>-22.376119662940301</v>
      </c>
      <c r="K137" s="27">
        <v>3.99050512742669E-3</v>
      </c>
      <c r="L137" s="27">
        <v>-84.406118186092201</v>
      </c>
      <c r="M137" s="27">
        <v>5.6781410514339201E-2</v>
      </c>
      <c r="N137" s="27">
        <v>62.029998523151903</v>
      </c>
      <c r="O137" s="27">
        <v>-5.2790905386912501E-2</v>
      </c>
      <c r="P137" s="27">
        <v>6.8999685572675604</v>
      </c>
      <c r="Q137" s="27">
        <v>6.8999685572675498</v>
      </c>
      <c r="R137" s="27">
        <v>0</v>
      </c>
      <c r="S137" s="27">
        <v>3.79448241747509E-4</v>
      </c>
      <c r="T137" s="27" t="s">
        <v>110</v>
      </c>
      <c r="U137" s="29">
        <v>-6.0930578304048302</v>
      </c>
      <c r="V137" s="29">
        <v>-2.44755183409967</v>
      </c>
      <c r="W137" s="28">
        <v>-3.6454788311725199</v>
      </c>
    </row>
    <row r="138" spans="2:23" x14ac:dyDescent="0.25">
      <c r="B138" s="21" t="s">
        <v>70</v>
      </c>
      <c r="C138" s="26" t="s">
        <v>93</v>
      </c>
      <c r="D138" s="21" t="s">
        <v>23</v>
      </c>
      <c r="E138" s="21" t="s">
        <v>74</v>
      </c>
      <c r="F138" s="23">
        <v>232.97</v>
      </c>
      <c r="G138" s="27">
        <v>50900</v>
      </c>
      <c r="H138" s="27">
        <v>234.2</v>
      </c>
      <c r="I138" s="27">
        <v>1</v>
      </c>
      <c r="J138" s="27">
        <v>42.510761269698499</v>
      </c>
      <c r="K138" s="27">
        <v>0.12740512007291499</v>
      </c>
      <c r="L138" s="27">
        <v>27.344183710644401</v>
      </c>
      <c r="M138" s="27">
        <v>5.2713158987503499E-2</v>
      </c>
      <c r="N138" s="27">
        <v>15.166577559054099</v>
      </c>
      <c r="O138" s="27">
        <v>7.4691961085411804E-2</v>
      </c>
      <c r="P138" s="27">
        <v>1.3712921342865301</v>
      </c>
      <c r="Q138" s="27">
        <v>1.3712921342865201</v>
      </c>
      <c r="R138" s="27">
        <v>0</v>
      </c>
      <c r="S138" s="27">
        <v>1.32571169287705E-4</v>
      </c>
      <c r="T138" s="27" t="s">
        <v>110</v>
      </c>
      <c r="U138" s="29">
        <v>-1.2079686675004799</v>
      </c>
      <c r="V138" s="29">
        <v>-0.485235165982221</v>
      </c>
      <c r="W138" s="28">
        <v>-0.722728115941766</v>
      </c>
    </row>
    <row r="139" spans="2:23" x14ac:dyDescent="0.25">
      <c r="B139" s="21" t="s">
        <v>70</v>
      </c>
      <c r="C139" s="26" t="s">
        <v>93</v>
      </c>
      <c r="D139" s="21" t="s">
        <v>23</v>
      </c>
      <c r="E139" s="21" t="s">
        <v>111</v>
      </c>
      <c r="F139" s="23">
        <v>232.97</v>
      </c>
      <c r="G139" s="27">
        <v>50454</v>
      </c>
      <c r="H139" s="27">
        <v>232.97</v>
      </c>
      <c r="I139" s="27">
        <v>1</v>
      </c>
      <c r="J139" s="27">
        <v>1.2654599999999999E-13</v>
      </c>
      <c r="K139" s="27">
        <v>0</v>
      </c>
      <c r="L139" s="27">
        <v>2.7881E-14</v>
      </c>
      <c r="M139" s="27">
        <v>0</v>
      </c>
      <c r="N139" s="27">
        <v>9.8664000000000005E-14</v>
      </c>
      <c r="O139" s="27">
        <v>0</v>
      </c>
      <c r="P139" s="27">
        <v>3.1289000000000002E-14</v>
      </c>
      <c r="Q139" s="27">
        <v>3.1287999999999999E-14</v>
      </c>
      <c r="R139" s="27">
        <v>0</v>
      </c>
      <c r="S139" s="27">
        <v>0</v>
      </c>
      <c r="T139" s="27" t="s">
        <v>109</v>
      </c>
      <c r="U139" s="29">
        <v>0</v>
      </c>
      <c r="V139" s="29">
        <v>0</v>
      </c>
      <c r="W139" s="28">
        <v>0</v>
      </c>
    </row>
    <row r="140" spans="2:23" x14ac:dyDescent="0.25">
      <c r="B140" s="21" t="s">
        <v>70</v>
      </c>
      <c r="C140" s="26" t="s">
        <v>93</v>
      </c>
      <c r="D140" s="21" t="s">
        <v>23</v>
      </c>
      <c r="E140" s="21" t="s">
        <v>111</v>
      </c>
      <c r="F140" s="23">
        <v>232.97</v>
      </c>
      <c r="G140" s="27">
        <v>50604</v>
      </c>
      <c r="H140" s="27">
        <v>232.97</v>
      </c>
      <c r="I140" s="27">
        <v>1</v>
      </c>
      <c r="J140" s="27">
        <v>2.5309100000000001E-13</v>
      </c>
      <c r="K140" s="27">
        <v>0</v>
      </c>
      <c r="L140" s="27">
        <v>5.5763000000000003E-14</v>
      </c>
      <c r="M140" s="27">
        <v>0</v>
      </c>
      <c r="N140" s="27">
        <v>1.9732800000000001E-13</v>
      </c>
      <c r="O140" s="27">
        <v>0</v>
      </c>
      <c r="P140" s="27">
        <v>6.2578000000000004E-14</v>
      </c>
      <c r="Q140" s="27">
        <v>6.2578000000000004E-14</v>
      </c>
      <c r="R140" s="27">
        <v>0</v>
      </c>
      <c r="S140" s="27">
        <v>0</v>
      </c>
      <c r="T140" s="27" t="s">
        <v>109</v>
      </c>
      <c r="U140" s="29">
        <v>0</v>
      </c>
      <c r="V140" s="29">
        <v>0</v>
      </c>
      <c r="W140" s="28">
        <v>0</v>
      </c>
    </row>
    <row r="141" spans="2:23" x14ac:dyDescent="0.25">
      <c r="B141" s="21" t="s">
        <v>70</v>
      </c>
      <c r="C141" s="26" t="s">
        <v>93</v>
      </c>
      <c r="D141" s="21" t="s">
        <v>23</v>
      </c>
      <c r="E141" s="21" t="s">
        <v>22</v>
      </c>
      <c r="F141" s="23">
        <v>232.87</v>
      </c>
      <c r="G141" s="27">
        <v>50103</v>
      </c>
      <c r="H141" s="27">
        <v>232.86</v>
      </c>
      <c r="I141" s="27">
        <v>1</v>
      </c>
      <c r="J141" s="27">
        <v>-7.4998585542875604</v>
      </c>
      <c r="K141" s="27">
        <v>2.8123939167160099E-4</v>
      </c>
      <c r="L141" s="27">
        <v>-7.4998592860122404</v>
      </c>
      <c r="M141" s="27">
        <v>2.8123944654992E-4</v>
      </c>
      <c r="N141" s="27">
        <v>7.3172467945900003E-7</v>
      </c>
      <c r="O141" s="27">
        <v>-5.4878319000000001E-11</v>
      </c>
      <c r="P141" s="27">
        <v>-1.0039869999999999E-12</v>
      </c>
      <c r="Q141" s="27">
        <v>-1.003985E-12</v>
      </c>
      <c r="R141" s="27">
        <v>0</v>
      </c>
      <c r="S141" s="27">
        <v>0</v>
      </c>
      <c r="T141" s="27" t="s">
        <v>109</v>
      </c>
      <c r="U141" s="29">
        <v>-5.4619928760000003E-9</v>
      </c>
      <c r="V141" s="29">
        <v>0</v>
      </c>
      <c r="W141" s="28">
        <v>-5.4619521749899998E-9</v>
      </c>
    </row>
    <row r="142" spans="2:23" x14ac:dyDescent="0.25">
      <c r="B142" s="21" t="s">
        <v>70</v>
      </c>
      <c r="C142" s="26" t="s">
        <v>93</v>
      </c>
      <c r="D142" s="21" t="s">
        <v>23</v>
      </c>
      <c r="E142" s="21" t="s">
        <v>22</v>
      </c>
      <c r="F142" s="23">
        <v>232.87</v>
      </c>
      <c r="G142" s="27">
        <v>50200</v>
      </c>
      <c r="H142" s="27">
        <v>232.9</v>
      </c>
      <c r="I142" s="27">
        <v>1</v>
      </c>
      <c r="J142" s="27">
        <v>6.6408303137536704</v>
      </c>
      <c r="K142" s="27">
        <v>7.3207041245075598E-4</v>
      </c>
      <c r="L142" s="27">
        <v>-16.3744163948048</v>
      </c>
      <c r="M142" s="27">
        <v>4.4508171036895198E-3</v>
      </c>
      <c r="N142" s="27">
        <v>23.0152467085585</v>
      </c>
      <c r="O142" s="27">
        <v>-3.71874669123877E-3</v>
      </c>
      <c r="P142" s="27">
        <v>5.8569685572680603</v>
      </c>
      <c r="Q142" s="27">
        <v>5.8569685572680497</v>
      </c>
      <c r="R142" s="27">
        <v>0</v>
      </c>
      <c r="S142" s="27">
        <v>5.6944773930172297E-4</v>
      </c>
      <c r="T142" s="27" t="s">
        <v>110</v>
      </c>
      <c r="U142" s="29">
        <v>-1.5564977244459199</v>
      </c>
      <c r="V142" s="29">
        <v>-0.62523760093484304</v>
      </c>
      <c r="W142" s="28">
        <v>-0.93125318406157298</v>
      </c>
    </row>
    <row r="143" spans="2:23" x14ac:dyDescent="0.25">
      <c r="B143" s="21" t="s">
        <v>70</v>
      </c>
      <c r="C143" s="26" t="s">
        <v>93</v>
      </c>
      <c r="D143" s="21" t="s">
        <v>23</v>
      </c>
      <c r="E143" s="21" t="s">
        <v>112</v>
      </c>
      <c r="F143" s="23">
        <v>233.08</v>
      </c>
      <c r="G143" s="27">
        <v>50800</v>
      </c>
      <c r="H143" s="27">
        <v>236.02</v>
      </c>
      <c r="I143" s="27">
        <v>1</v>
      </c>
      <c r="J143" s="27">
        <v>100.079746284964</v>
      </c>
      <c r="K143" s="27">
        <v>0.50840990709164502</v>
      </c>
      <c r="L143" s="27">
        <v>93.888458597895607</v>
      </c>
      <c r="M143" s="27">
        <v>0.44745156531443298</v>
      </c>
      <c r="N143" s="27">
        <v>6.1912876870679403</v>
      </c>
      <c r="O143" s="27">
        <v>6.0958341777211898E-2</v>
      </c>
      <c r="P143" s="27">
        <v>-0.494125383128588</v>
      </c>
      <c r="Q143" s="27">
        <v>-0.494125383128588</v>
      </c>
      <c r="R143" s="27">
        <v>0</v>
      </c>
      <c r="S143" s="27">
        <v>1.2393556232230001E-5</v>
      </c>
      <c r="T143" s="27" t="s">
        <v>110</v>
      </c>
      <c r="U143" s="29">
        <v>-3.9046067361346601</v>
      </c>
      <c r="V143" s="29">
        <v>-1.5684616237803399</v>
      </c>
      <c r="W143" s="28">
        <v>-2.3361277041558601</v>
      </c>
    </row>
    <row r="144" spans="2:23" x14ac:dyDescent="0.25">
      <c r="B144" s="21" t="s">
        <v>70</v>
      </c>
      <c r="C144" s="26" t="s">
        <v>93</v>
      </c>
      <c r="D144" s="21" t="s">
        <v>23</v>
      </c>
      <c r="E144" s="21" t="s">
        <v>46</v>
      </c>
      <c r="F144" s="23">
        <v>232.9</v>
      </c>
      <c r="G144" s="27">
        <v>50150</v>
      </c>
      <c r="H144" s="27">
        <v>233.08</v>
      </c>
      <c r="I144" s="27">
        <v>1</v>
      </c>
      <c r="J144" s="27">
        <v>51.420857739398201</v>
      </c>
      <c r="K144" s="27">
        <v>1.38022260676213E-2</v>
      </c>
      <c r="L144" s="27">
        <v>45.197516743919302</v>
      </c>
      <c r="M144" s="27">
        <v>1.0663497013444E-2</v>
      </c>
      <c r="N144" s="27">
        <v>6.2233409954788996</v>
      </c>
      <c r="O144" s="27">
        <v>3.1387290541772901E-3</v>
      </c>
      <c r="P144" s="27">
        <v>-0.49412538312897097</v>
      </c>
      <c r="Q144" s="27">
        <v>-0.49412538312896997</v>
      </c>
      <c r="R144" s="27">
        <v>0</v>
      </c>
      <c r="S144" s="27">
        <v>1.274514647997E-6</v>
      </c>
      <c r="T144" s="27" t="s">
        <v>110</v>
      </c>
      <c r="U144" s="29">
        <v>-0.38890889685347602</v>
      </c>
      <c r="V144" s="29">
        <v>-0.15622282116566799</v>
      </c>
      <c r="W144" s="28">
        <v>-0.23268434178636499</v>
      </c>
    </row>
    <row r="145" spans="2:23" x14ac:dyDescent="0.25">
      <c r="B145" s="21" t="s">
        <v>70</v>
      </c>
      <c r="C145" s="26" t="s">
        <v>93</v>
      </c>
      <c r="D145" s="21" t="s">
        <v>23</v>
      </c>
      <c r="E145" s="21" t="s">
        <v>46</v>
      </c>
      <c r="F145" s="23">
        <v>232.9</v>
      </c>
      <c r="G145" s="27">
        <v>50250</v>
      </c>
      <c r="H145" s="27">
        <v>229.72</v>
      </c>
      <c r="I145" s="27">
        <v>1</v>
      </c>
      <c r="J145" s="27">
        <v>-135.92626792035799</v>
      </c>
      <c r="K145" s="27">
        <v>0.912157666842076</v>
      </c>
      <c r="L145" s="27">
        <v>-110.350897215632</v>
      </c>
      <c r="M145" s="27">
        <v>0.60119431388948896</v>
      </c>
      <c r="N145" s="27">
        <v>-25.575370704725898</v>
      </c>
      <c r="O145" s="27">
        <v>0.31096335295258698</v>
      </c>
      <c r="P145" s="27">
        <v>-2.4308492247591702</v>
      </c>
      <c r="Q145" s="27">
        <v>-2.43084922475916</v>
      </c>
      <c r="R145" s="27">
        <v>0</v>
      </c>
      <c r="S145" s="27">
        <v>2.9172871006489902E-4</v>
      </c>
      <c r="T145" s="27" t="s">
        <v>110</v>
      </c>
      <c r="U145" s="29">
        <v>-9.4007456695655591</v>
      </c>
      <c r="V145" s="29">
        <v>-3.7762340266383099</v>
      </c>
      <c r="W145" s="28">
        <v>-5.6244697308840497</v>
      </c>
    </row>
    <row r="146" spans="2:23" x14ac:dyDescent="0.25">
      <c r="B146" s="21" t="s">
        <v>70</v>
      </c>
      <c r="C146" s="26" t="s">
        <v>93</v>
      </c>
      <c r="D146" s="21" t="s">
        <v>23</v>
      </c>
      <c r="E146" s="21" t="s">
        <v>46</v>
      </c>
      <c r="F146" s="23">
        <v>232.9</v>
      </c>
      <c r="G146" s="27">
        <v>50900</v>
      </c>
      <c r="H146" s="27">
        <v>234.2</v>
      </c>
      <c r="I146" s="27">
        <v>1</v>
      </c>
      <c r="J146" s="27">
        <v>35.3438235662843</v>
      </c>
      <c r="K146" s="27">
        <v>0.119297250039182</v>
      </c>
      <c r="L146" s="27">
        <v>35.901654479718196</v>
      </c>
      <c r="M146" s="27">
        <v>0.123092699863392</v>
      </c>
      <c r="N146" s="27">
        <v>-0.55783091343388802</v>
      </c>
      <c r="O146" s="27">
        <v>-3.79544982420962E-3</v>
      </c>
      <c r="P146" s="27">
        <v>-0.89380432612776795</v>
      </c>
      <c r="Q146" s="27">
        <v>-0.89380432612776695</v>
      </c>
      <c r="R146" s="27">
        <v>0</v>
      </c>
      <c r="S146" s="27">
        <v>7.6293629560150007E-5</v>
      </c>
      <c r="T146" s="27" t="s">
        <v>109</v>
      </c>
      <c r="U146" s="29">
        <v>-0.16124711898011199</v>
      </c>
      <c r="V146" s="29">
        <v>-6.4772187100157697E-2</v>
      </c>
      <c r="W146" s="28">
        <v>-9.6474212979938495E-2</v>
      </c>
    </row>
    <row r="147" spans="2:23" x14ac:dyDescent="0.25">
      <c r="B147" s="21" t="s">
        <v>70</v>
      </c>
      <c r="C147" s="26" t="s">
        <v>93</v>
      </c>
      <c r="D147" s="21" t="s">
        <v>23</v>
      </c>
      <c r="E147" s="21" t="s">
        <v>46</v>
      </c>
      <c r="F147" s="23">
        <v>232.9</v>
      </c>
      <c r="G147" s="27">
        <v>53050</v>
      </c>
      <c r="H147" s="27">
        <v>239.25</v>
      </c>
      <c r="I147" s="27">
        <v>1</v>
      </c>
      <c r="J147" s="27">
        <v>76.424894142574701</v>
      </c>
      <c r="K147" s="27">
        <v>1.17224142405204</v>
      </c>
      <c r="L147" s="27">
        <v>73.027046595326894</v>
      </c>
      <c r="M147" s="27">
        <v>1.0703229715613101</v>
      </c>
      <c r="N147" s="27">
        <v>3.3978475472478502</v>
      </c>
      <c r="O147" s="27">
        <v>0.10191845249072901</v>
      </c>
      <c r="P147" s="27">
        <v>-0.32425250871567202</v>
      </c>
      <c r="Q147" s="27">
        <v>-0.32425250871567102</v>
      </c>
      <c r="R147" s="27">
        <v>0</v>
      </c>
      <c r="S147" s="27">
        <v>2.1101535664266998E-5</v>
      </c>
      <c r="T147" s="27" t="s">
        <v>110</v>
      </c>
      <c r="U147" s="29">
        <v>2.4840667467250999</v>
      </c>
      <c r="V147" s="29">
        <v>-0.99783758684087198</v>
      </c>
      <c r="W147" s="28">
        <v>3.4819302795918898</v>
      </c>
    </row>
    <row r="148" spans="2:23" x14ac:dyDescent="0.25">
      <c r="B148" s="21" t="s">
        <v>70</v>
      </c>
      <c r="C148" s="26" t="s">
        <v>93</v>
      </c>
      <c r="D148" s="21" t="s">
        <v>23</v>
      </c>
      <c r="E148" s="21" t="s">
        <v>113</v>
      </c>
      <c r="F148" s="23">
        <v>229.72</v>
      </c>
      <c r="G148" s="27">
        <v>50300</v>
      </c>
      <c r="H148" s="27">
        <v>229.44</v>
      </c>
      <c r="I148" s="27">
        <v>1</v>
      </c>
      <c r="J148" s="27">
        <v>-40.747898295832996</v>
      </c>
      <c r="K148" s="27">
        <v>2.3079437895832899E-2</v>
      </c>
      <c r="L148" s="27">
        <v>-15.0070609443788</v>
      </c>
      <c r="M148" s="27">
        <v>3.13044510681737E-3</v>
      </c>
      <c r="N148" s="27">
        <v>-25.7408373514541</v>
      </c>
      <c r="O148" s="27">
        <v>1.9948992789015501E-2</v>
      </c>
      <c r="P148" s="27">
        <v>-2.4308492247589299</v>
      </c>
      <c r="Q148" s="27">
        <v>-2.4308492247589299</v>
      </c>
      <c r="R148" s="27">
        <v>0</v>
      </c>
      <c r="S148" s="27">
        <v>8.2135488553804006E-5</v>
      </c>
      <c r="T148" s="27" t="s">
        <v>110</v>
      </c>
      <c r="U148" s="29">
        <v>-2.627544693905</v>
      </c>
      <c r="V148" s="29">
        <v>-1.05547198364909</v>
      </c>
      <c r="W148" s="28">
        <v>-1.57206099567808</v>
      </c>
    </row>
    <row r="149" spans="2:23" x14ac:dyDescent="0.25">
      <c r="B149" s="21" t="s">
        <v>70</v>
      </c>
      <c r="C149" s="26" t="s">
        <v>93</v>
      </c>
      <c r="D149" s="21" t="s">
        <v>23</v>
      </c>
      <c r="E149" s="21" t="s">
        <v>114</v>
      </c>
      <c r="F149" s="23">
        <v>229.44</v>
      </c>
      <c r="G149" s="27">
        <v>51150</v>
      </c>
      <c r="H149" s="27">
        <v>229.31</v>
      </c>
      <c r="I149" s="27">
        <v>1</v>
      </c>
      <c r="J149" s="27">
        <v>-6.6700779754640402</v>
      </c>
      <c r="K149" s="27">
        <v>1.2724122896848301E-3</v>
      </c>
      <c r="L149" s="27">
        <v>19.076169631057802</v>
      </c>
      <c r="M149" s="27">
        <v>1.04075470868767E-2</v>
      </c>
      <c r="N149" s="27">
        <v>-25.746247606521901</v>
      </c>
      <c r="O149" s="27">
        <v>-9.1351347971918902E-3</v>
      </c>
      <c r="P149" s="27">
        <v>-2.4308492247589299</v>
      </c>
      <c r="Q149" s="27">
        <v>-2.4308492247589299</v>
      </c>
      <c r="R149" s="27">
        <v>0</v>
      </c>
      <c r="S149" s="27">
        <v>1.68998199470417E-4</v>
      </c>
      <c r="T149" s="27" t="s">
        <v>110</v>
      </c>
      <c r="U149" s="29">
        <v>-5.4423837329536102</v>
      </c>
      <c r="V149" s="29">
        <v>-2.1861791990541102</v>
      </c>
      <c r="W149" s="28">
        <v>-3.25618026971555</v>
      </c>
    </row>
    <row r="150" spans="2:23" x14ac:dyDescent="0.25">
      <c r="B150" s="21" t="s">
        <v>70</v>
      </c>
      <c r="C150" s="26" t="s">
        <v>93</v>
      </c>
      <c r="D150" s="21" t="s">
        <v>23</v>
      </c>
      <c r="E150" s="21" t="s">
        <v>115</v>
      </c>
      <c r="F150" s="23">
        <v>234.77</v>
      </c>
      <c r="G150" s="27">
        <v>50354</v>
      </c>
      <c r="H150" s="27">
        <v>234.77</v>
      </c>
      <c r="I150" s="27">
        <v>1</v>
      </c>
      <c r="J150" s="27">
        <v>0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 t="s">
        <v>109</v>
      </c>
      <c r="U150" s="29">
        <v>0</v>
      </c>
      <c r="V150" s="29">
        <v>0</v>
      </c>
      <c r="W150" s="28">
        <v>0</v>
      </c>
    </row>
    <row r="151" spans="2:23" x14ac:dyDescent="0.25">
      <c r="B151" s="21" t="s">
        <v>70</v>
      </c>
      <c r="C151" s="26" t="s">
        <v>93</v>
      </c>
      <c r="D151" s="21" t="s">
        <v>23</v>
      </c>
      <c r="E151" s="21" t="s">
        <v>115</v>
      </c>
      <c r="F151" s="23">
        <v>234.77</v>
      </c>
      <c r="G151" s="27">
        <v>50900</v>
      </c>
      <c r="H151" s="27">
        <v>234.2</v>
      </c>
      <c r="I151" s="27">
        <v>1</v>
      </c>
      <c r="J151" s="27">
        <v>-158.888024973797</v>
      </c>
      <c r="K151" s="27">
        <v>0.19943869539258499</v>
      </c>
      <c r="L151" s="27">
        <v>-149.862268078098</v>
      </c>
      <c r="M151" s="27">
        <v>0.177423725208742</v>
      </c>
      <c r="N151" s="27">
        <v>-9.0257568956993595</v>
      </c>
      <c r="O151" s="27">
        <v>2.2014970183842499E-2</v>
      </c>
      <c r="P151" s="27">
        <v>-0.32760879736530102</v>
      </c>
      <c r="Q151" s="27">
        <v>-0.32760879736530002</v>
      </c>
      <c r="R151" s="27">
        <v>0</v>
      </c>
      <c r="S151" s="27">
        <v>8.47887440478E-7</v>
      </c>
      <c r="T151" s="27" t="s">
        <v>110</v>
      </c>
      <c r="U151" s="29">
        <v>1.74988530094774E-2</v>
      </c>
      <c r="V151" s="29">
        <v>-7.0292045423014596E-3</v>
      </c>
      <c r="W151" s="28">
        <v>2.4528240326937501E-2</v>
      </c>
    </row>
    <row r="152" spans="2:23" x14ac:dyDescent="0.25">
      <c r="B152" s="21" t="s">
        <v>70</v>
      </c>
      <c r="C152" s="26" t="s">
        <v>93</v>
      </c>
      <c r="D152" s="21" t="s">
        <v>23</v>
      </c>
      <c r="E152" s="21" t="s">
        <v>115</v>
      </c>
      <c r="F152" s="23">
        <v>234.77</v>
      </c>
      <c r="G152" s="27">
        <v>53200</v>
      </c>
      <c r="H152" s="27">
        <v>237.72</v>
      </c>
      <c r="I152" s="27">
        <v>1</v>
      </c>
      <c r="J152" s="27">
        <v>131.751994613465</v>
      </c>
      <c r="K152" s="27">
        <v>0.83841980448746201</v>
      </c>
      <c r="L152" s="27">
        <v>122.79232348262001</v>
      </c>
      <c r="M152" s="27">
        <v>0.72826521231237595</v>
      </c>
      <c r="N152" s="27">
        <v>8.9596711308451908</v>
      </c>
      <c r="O152" s="27">
        <v>0.110154592175086</v>
      </c>
      <c r="P152" s="27">
        <v>0.327608797365322</v>
      </c>
      <c r="Q152" s="27">
        <v>0.327608797365322</v>
      </c>
      <c r="R152" s="27">
        <v>0</v>
      </c>
      <c r="S152" s="27">
        <v>5.1839194145690003E-6</v>
      </c>
      <c r="T152" s="27" t="s">
        <v>110</v>
      </c>
      <c r="U152" s="29">
        <v>-0.40755820759005301</v>
      </c>
      <c r="V152" s="29">
        <v>-0.163714159007601</v>
      </c>
      <c r="W152" s="28">
        <v>-0.243842231535399</v>
      </c>
    </row>
    <row r="153" spans="2:23" x14ac:dyDescent="0.25">
      <c r="B153" s="21" t="s">
        <v>70</v>
      </c>
      <c r="C153" s="26" t="s">
        <v>93</v>
      </c>
      <c r="D153" s="21" t="s">
        <v>23</v>
      </c>
      <c r="E153" s="21" t="s">
        <v>116</v>
      </c>
      <c r="F153" s="23">
        <v>234.77</v>
      </c>
      <c r="G153" s="27">
        <v>50404</v>
      </c>
      <c r="H153" s="27">
        <v>234.77</v>
      </c>
      <c r="I153" s="27">
        <v>1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 t="s">
        <v>109</v>
      </c>
      <c r="U153" s="29">
        <v>0</v>
      </c>
      <c r="V153" s="29">
        <v>0</v>
      </c>
      <c r="W153" s="28">
        <v>0</v>
      </c>
    </row>
    <row r="154" spans="2:23" x14ac:dyDescent="0.25">
      <c r="B154" s="21" t="s">
        <v>70</v>
      </c>
      <c r="C154" s="26" t="s">
        <v>93</v>
      </c>
      <c r="D154" s="21" t="s">
        <v>23</v>
      </c>
      <c r="E154" s="21" t="s">
        <v>117</v>
      </c>
      <c r="F154" s="23">
        <v>232.97</v>
      </c>
      <c r="G154" s="27">
        <v>50499</v>
      </c>
      <c r="H154" s="27">
        <v>232.97</v>
      </c>
      <c r="I154" s="27">
        <v>1</v>
      </c>
      <c r="J154" s="27">
        <v>-1.012365E-12</v>
      </c>
      <c r="K154" s="27">
        <v>0</v>
      </c>
      <c r="L154" s="27">
        <v>-2.2305099999999999E-13</v>
      </c>
      <c r="M154" s="27">
        <v>0</v>
      </c>
      <c r="N154" s="27">
        <v>-7.8931399999999998E-13</v>
      </c>
      <c r="O154" s="27">
        <v>0</v>
      </c>
      <c r="P154" s="27">
        <v>-2.5031200000000001E-13</v>
      </c>
      <c r="Q154" s="27">
        <v>-2.5031200000000001E-13</v>
      </c>
      <c r="R154" s="27">
        <v>0</v>
      </c>
      <c r="S154" s="27">
        <v>0</v>
      </c>
      <c r="T154" s="27" t="s">
        <v>109</v>
      </c>
      <c r="U154" s="29">
        <v>0</v>
      </c>
      <c r="V154" s="29">
        <v>0</v>
      </c>
      <c r="W154" s="28">
        <v>0</v>
      </c>
    </row>
    <row r="155" spans="2:23" x14ac:dyDescent="0.25">
      <c r="B155" s="21" t="s">
        <v>70</v>
      </c>
      <c r="C155" s="26" t="s">
        <v>93</v>
      </c>
      <c r="D155" s="21" t="s">
        <v>23</v>
      </c>
      <c r="E155" s="21" t="s">
        <v>117</v>
      </c>
      <c r="F155" s="23">
        <v>232.97</v>
      </c>
      <c r="G155" s="27">
        <v>50554</v>
      </c>
      <c r="H155" s="27">
        <v>232.97</v>
      </c>
      <c r="I155" s="27">
        <v>1</v>
      </c>
      <c r="J155" s="27">
        <v>-1.2654599999999999E-13</v>
      </c>
      <c r="K155" s="27">
        <v>0</v>
      </c>
      <c r="L155" s="27">
        <v>-2.7881E-14</v>
      </c>
      <c r="M155" s="27">
        <v>0</v>
      </c>
      <c r="N155" s="27">
        <v>-9.8664000000000005E-14</v>
      </c>
      <c r="O155" s="27">
        <v>0</v>
      </c>
      <c r="P155" s="27">
        <v>-3.1289000000000002E-14</v>
      </c>
      <c r="Q155" s="27">
        <v>-3.1287999999999999E-14</v>
      </c>
      <c r="R155" s="27">
        <v>0</v>
      </c>
      <c r="S155" s="27">
        <v>0</v>
      </c>
      <c r="T155" s="27" t="s">
        <v>109</v>
      </c>
      <c r="U155" s="29">
        <v>0</v>
      </c>
      <c r="V155" s="29">
        <v>0</v>
      </c>
      <c r="W155" s="28">
        <v>0</v>
      </c>
    </row>
    <row r="156" spans="2:23" x14ac:dyDescent="0.25">
      <c r="B156" s="21" t="s">
        <v>70</v>
      </c>
      <c r="C156" s="26" t="s">
        <v>93</v>
      </c>
      <c r="D156" s="21" t="s">
        <v>23</v>
      </c>
      <c r="E156" s="21" t="s">
        <v>118</v>
      </c>
      <c r="F156" s="23">
        <v>232.97</v>
      </c>
      <c r="G156" s="27">
        <v>50604</v>
      </c>
      <c r="H156" s="27">
        <v>232.97</v>
      </c>
      <c r="I156" s="27">
        <v>1</v>
      </c>
      <c r="J156" s="27">
        <v>-1.2654599999999999E-13</v>
      </c>
      <c r="K156" s="27">
        <v>0</v>
      </c>
      <c r="L156" s="27">
        <v>-2.7881E-14</v>
      </c>
      <c r="M156" s="27">
        <v>0</v>
      </c>
      <c r="N156" s="27">
        <v>-9.8664000000000005E-14</v>
      </c>
      <c r="O156" s="27">
        <v>0</v>
      </c>
      <c r="P156" s="27">
        <v>-3.1289000000000002E-14</v>
      </c>
      <c r="Q156" s="27">
        <v>-3.1287999999999999E-14</v>
      </c>
      <c r="R156" s="27">
        <v>0</v>
      </c>
      <c r="S156" s="27">
        <v>0</v>
      </c>
      <c r="T156" s="27" t="s">
        <v>109</v>
      </c>
      <c r="U156" s="29">
        <v>0</v>
      </c>
      <c r="V156" s="29">
        <v>0</v>
      </c>
      <c r="W156" s="28">
        <v>0</v>
      </c>
    </row>
    <row r="157" spans="2:23" x14ac:dyDescent="0.25">
      <c r="B157" s="21" t="s">
        <v>70</v>
      </c>
      <c r="C157" s="26" t="s">
        <v>93</v>
      </c>
      <c r="D157" s="21" t="s">
        <v>23</v>
      </c>
      <c r="E157" s="21" t="s">
        <v>119</v>
      </c>
      <c r="F157" s="23">
        <v>236.64</v>
      </c>
      <c r="G157" s="27">
        <v>50750</v>
      </c>
      <c r="H157" s="27">
        <v>237.55</v>
      </c>
      <c r="I157" s="27">
        <v>1</v>
      </c>
      <c r="J157" s="27">
        <v>73.886499621473106</v>
      </c>
      <c r="K157" s="27">
        <v>0.13047523434890301</v>
      </c>
      <c r="L157" s="27">
        <v>67.285009971327298</v>
      </c>
      <c r="M157" s="27">
        <v>0.108201814347515</v>
      </c>
      <c r="N157" s="27">
        <v>6.60148965014581</v>
      </c>
      <c r="O157" s="27">
        <v>2.22734200013887E-2</v>
      </c>
      <c r="P157" s="27">
        <v>-0.20166627013473201</v>
      </c>
      <c r="Q157" s="27">
        <v>-0.20166627013473101</v>
      </c>
      <c r="R157" s="27">
        <v>0</v>
      </c>
      <c r="S157" s="27">
        <v>9.7199589978999991E-7</v>
      </c>
      <c r="T157" s="27" t="s">
        <v>110</v>
      </c>
      <c r="U157" s="29">
        <v>-0.72643906640359102</v>
      </c>
      <c r="V157" s="29">
        <v>-0.291807056296991</v>
      </c>
      <c r="W157" s="28">
        <v>-0.43462877136931199</v>
      </c>
    </row>
    <row r="158" spans="2:23" x14ac:dyDescent="0.25">
      <c r="B158" s="21" t="s">
        <v>70</v>
      </c>
      <c r="C158" s="26" t="s">
        <v>93</v>
      </c>
      <c r="D158" s="21" t="s">
        <v>23</v>
      </c>
      <c r="E158" s="21" t="s">
        <v>119</v>
      </c>
      <c r="F158" s="23">
        <v>236.64</v>
      </c>
      <c r="G158" s="27">
        <v>50800</v>
      </c>
      <c r="H158" s="27">
        <v>236.02</v>
      </c>
      <c r="I158" s="27">
        <v>1</v>
      </c>
      <c r="J158" s="27">
        <v>-63.573427919491699</v>
      </c>
      <c r="K158" s="27">
        <v>7.5577559790030793E-2</v>
      </c>
      <c r="L158" s="27">
        <v>-56.953339530398999</v>
      </c>
      <c r="M158" s="27">
        <v>6.0656869924533702E-2</v>
      </c>
      <c r="N158" s="27">
        <v>-6.6200883890927003</v>
      </c>
      <c r="O158" s="27">
        <v>1.49206898654971E-2</v>
      </c>
      <c r="P158" s="27">
        <v>0.201666270134605</v>
      </c>
      <c r="Q158" s="27">
        <v>0.201666270134604</v>
      </c>
      <c r="R158" s="27">
        <v>0</v>
      </c>
      <c r="S158" s="27">
        <v>7.6051562033699998E-7</v>
      </c>
      <c r="T158" s="27" t="s">
        <v>110</v>
      </c>
      <c r="U158" s="29">
        <v>-0.57824816532439105</v>
      </c>
      <c r="V158" s="29">
        <v>-0.23227948872273399</v>
      </c>
      <c r="W158" s="28">
        <v>-0.34596609855487898</v>
      </c>
    </row>
    <row r="159" spans="2:23" x14ac:dyDescent="0.25">
      <c r="B159" s="21" t="s">
        <v>70</v>
      </c>
      <c r="C159" s="26" t="s">
        <v>93</v>
      </c>
      <c r="D159" s="21" t="s">
        <v>23</v>
      </c>
      <c r="E159" s="21" t="s">
        <v>120</v>
      </c>
      <c r="F159" s="23">
        <v>237.8</v>
      </c>
      <c r="G159" s="27">
        <v>50750</v>
      </c>
      <c r="H159" s="27">
        <v>237.55</v>
      </c>
      <c r="I159" s="27">
        <v>1</v>
      </c>
      <c r="J159" s="27">
        <v>-61.8051464750015</v>
      </c>
      <c r="K159" s="27">
        <v>2.90310585940525E-2</v>
      </c>
      <c r="L159" s="27">
        <v>-55.217722875859103</v>
      </c>
      <c r="M159" s="27">
        <v>2.31723765889233E-2</v>
      </c>
      <c r="N159" s="27">
        <v>-6.58742359914236</v>
      </c>
      <c r="O159" s="27">
        <v>5.85868200512921E-3</v>
      </c>
      <c r="P159" s="27">
        <v>0.20166627013473201</v>
      </c>
      <c r="Q159" s="27">
        <v>0.20166627013473101</v>
      </c>
      <c r="R159" s="27">
        <v>0</v>
      </c>
      <c r="S159" s="27">
        <v>3.0908656227600001E-7</v>
      </c>
      <c r="T159" s="27" t="s">
        <v>109</v>
      </c>
      <c r="U159" s="29">
        <v>-0.25439365421650501</v>
      </c>
      <c r="V159" s="29">
        <v>-0.102188699384058</v>
      </c>
      <c r="W159" s="28">
        <v>-0.15220382065030799</v>
      </c>
    </row>
    <row r="160" spans="2:23" x14ac:dyDescent="0.25">
      <c r="B160" s="21" t="s">
        <v>70</v>
      </c>
      <c r="C160" s="26" t="s">
        <v>93</v>
      </c>
      <c r="D160" s="21" t="s">
        <v>23</v>
      </c>
      <c r="E160" s="21" t="s">
        <v>120</v>
      </c>
      <c r="F160" s="23">
        <v>237.8</v>
      </c>
      <c r="G160" s="27">
        <v>50950</v>
      </c>
      <c r="H160" s="27">
        <v>238.19</v>
      </c>
      <c r="I160" s="27">
        <v>1</v>
      </c>
      <c r="J160" s="27">
        <v>86.824958025225996</v>
      </c>
      <c r="K160" s="27">
        <v>6.6339445357523799E-2</v>
      </c>
      <c r="L160" s="27">
        <v>80.245303364300199</v>
      </c>
      <c r="M160" s="27">
        <v>5.6665916665851399E-2</v>
      </c>
      <c r="N160" s="27">
        <v>6.5796546609257804</v>
      </c>
      <c r="O160" s="27">
        <v>9.6735286916724197E-3</v>
      </c>
      <c r="P160" s="27">
        <v>-0.201666270134541</v>
      </c>
      <c r="Q160" s="27">
        <v>-0.201666270134541</v>
      </c>
      <c r="R160" s="27">
        <v>0</v>
      </c>
      <c r="S160" s="27">
        <v>3.5788970368799999E-7</v>
      </c>
      <c r="T160" s="27" t="s">
        <v>110</v>
      </c>
      <c r="U160" s="29">
        <v>-0.26381385678638603</v>
      </c>
      <c r="V160" s="29">
        <v>-0.10597274915336299</v>
      </c>
      <c r="W160" s="28">
        <v>-0.15783993145209499</v>
      </c>
    </row>
    <row r="161" spans="2:23" x14ac:dyDescent="0.25">
      <c r="B161" s="21" t="s">
        <v>70</v>
      </c>
      <c r="C161" s="26" t="s">
        <v>93</v>
      </c>
      <c r="D161" s="21" t="s">
        <v>23</v>
      </c>
      <c r="E161" s="21" t="s">
        <v>121</v>
      </c>
      <c r="F161" s="23">
        <v>236.02</v>
      </c>
      <c r="G161" s="27">
        <v>51300</v>
      </c>
      <c r="H161" s="27">
        <v>236.42</v>
      </c>
      <c r="I161" s="27">
        <v>1</v>
      </c>
      <c r="J161" s="27">
        <v>42.1364312676506</v>
      </c>
      <c r="K161" s="27">
        <v>2.7182581039993499E-2</v>
      </c>
      <c r="L161" s="27">
        <v>42.602870753023801</v>
      </c>
      <c r="M161" s="27">
        <v>2.7787720370866398E-2</v>
      </c>
      <c r="N161" s="27">
        <v>-0.46643948537316599</v>
      </c>
      <c r="O161" s="27">
        <v>-6.0513933087295196E-4</v>
      </c>
      <c r="P161" s="27">
        <v>-0.29245911299342497</v>
      </c>
      <c r="Q161" s="27">
        <v>-0.29245911299342398</v>
      </c>
      <c r="R161" s="27">
        <v>0</v>
      </c>
      <c r="S161" s="27">
        <v>1.309500014753E-6</v>
      </c>
      <c r="T161" s="27" t="s">
        <v>110</v>
      </c>
      <c r="U161" s="29">
        <v>4.3629781410446801E-2</v>
      </c>
      <c r="V161" s="29">
        <v>-1.7525871981656799E-2</v>
      </c>
      <c r="W161" s="28">
        <v>6.1156109104270301E-2</v>
      </c>
    </row>
    <row r="162" spans="2:23" x14ac:dyDescent="0.25">
      <c r="B162" s="21" t="s">
        <v>70</v>
      </c>
      <c r="C162" s="26" t="s">
        <v>93</v>
      </c>
      <c r="D162" s="21" t="s">
        <v>23</v>
      </c>
      <c r="E162" s="21" t="s">
        <v>122</v>
      </c>
      <c r="F162" s="23">
        <v>234.2</v>
      </c>
      <c r="G162" s="27">
        <v>54750</v>
      </c>
      <c r="H162" s="27">
        <v>238.84</v>
      </c>
      <c r="I162" s="27">
        <v>1</v>
      </c>
      <c r="J162" s="27">
        <v>101.01903247091499</v>
      </c>
      <c r="K162" s="27">
        <v>1.0846729666913399</v>
      </c>
      <c r="L162" s="27">
        <v>95.539753697135197</v>
      </c>
      <c r="M162" s="27">
        <v>0.97019859578556999</v>
      </c>
      <c r="N162" s="27">
        <v>5.4792787737801101</v>
      </c>
      <c r="O162" s="27">
        <v>0.11447437090576799</v>
      </c>
      <c r="P162" s="27">
        <v>0.14987901079350199</v>
      </c>
      <c r="Q162" s="27">
        <v>0.14987901079350199</v>
      </c>
      <c r="R162" s="27">
        <v>0</v>
      </c>
      <c r="S162" s="27">
        <v>2.3876685730869999E-6</v>
      </c>
      <c r="T162" s="27" t="s">
        <v>109</v>
      </c>
      <c r="U162" s="29">
        <v>1.65162469629258</v>
      </c>
      <c r="V162" s="29">
        <v>-0.66344964501783399</v>
      </c>
      <c r="W162" s="28">
        <v>2.3150915924962798</v>
      </c>
    </row>
    <row r="163" spans="2:23" x14ac:dyDescent="0.25">
      <c r="B163" s="21" t="s">
        <v>70</v>
      </c>
      <c r="C163" s="26" t="s">
        <v>93</v>
      </c>
      <c r="D163" s="21" t="s">
        <v>23</v>
      </c>
      <c r="E163" s="21" t="s">
        <v>123</v>
      </c>
      <c r="F163" s="23">
        <v>238.19</v>
      </c>
      <c r="G163" s="27">
        <v>53150</v>
      </c>
      <c r="H163" s="27">
        <v>239.46</v>
      </c>
      <c r="I163" s="27">
        <v>1</v>
      </c>
      <c r="J163" s="27">
        <v>52.785357710392198</v>
      </c>
      <c r="K163" s="27">
        <v>0.122596935499019</v>
      </c>
      <c r="L163" s="27">
        <v>55.716202439845098</v>
      </c>
      <c r="M163" s="27">
        <v>0.13658898942998299</v>
      </c>
      <c r="N163" s="27">
        <v>-2.9308447294528599</v>
      </c>
      <c r="O163" s="27">
        <v>-1.39920539309644E-2</v>
      </c>
      <c r="P163" s="27">
        <v>-0.149718607039764</v>
      </c>
      <c r="Q163" s="27">
        <v>-0.149718607039763</v>
      </c>
      <c r="R163" s="27">
        <v>0</v>
      </c>
      <c r="S163" s="27">
        <v>9.8628909693300004E-7</v>
      </c>
      <c r="T163" s="27" t="s">
        <v>110</v>
      </c>
      <c r="U163" s="29">
        <v>0.38052052634260403</v>
      </c>
      <c r="V163" s="29">
        <v>-0.15285325333938801</v>
      </c>
      <c r="W163" s="28">
        <v>0.53337775421103895</v>
      </c>
    </row>
    <row r="164" spans="2:23" x14ac:dyDescent="0.25">
      <c r="B164" s="21" t="s">
        <v>70</v>
      </c>
      <c r="C164" s="26" t="s">
        <v>93</v>
      </c>
      <c r="D164" s="21" t="s">
        <v>23</v>
      </c>
      <c r="E164" s="21" t="s">
        <v>123</v>
      </c>
      <c r="F164" s="23">
        <v>238.19</v>
      </c>
      <c r="G164" s="27">
        <v>54500</v>
      </c>
      <c r="H164" s="27">
        <v>238.97</v>
      </c>
      <c r="I164" s="27">
        <v>1</v>
      </c>
      <c r="J164" s="27">
        <v>29.861944310913699</v>
      </c>
      <c r="K164" s="27">
        <v>4.9375406707216601E-2</v>
      </c>
      <c r="L164" s="27">
        <v>20.362494394675799</v>
      </c>
      <c r="M164" s="27">
        <v>2.2958128324376301E-2</v>
      </c>
      <c r="N164" s="27">
        <v>9.4994499162378805</v>
      </c>
      <c r="O164" s="27">
        <v>2.6417278382840199E-2</v>
      </c>
      <c r="P164" s="27">
        <v>-5.1947663095226498E-2</v>
      </c>
      <c r="Q164" s="27">
        <v>-5.1947663095226401E-2</v>
      </c>
      <c r="R164" s="27">
        <v>0</v>
      </c>
      <c r="S164" s="27">
        <v>1.4941925064700001E-7</v>
      </c>
      <c r="T164" s="27" t="s">
        <v>110</v>
      </c>
      <c r="U164" s="29">
        <v>-1.1069366580875399</v>
      </c>
      <c r="V164" s="29">
        <v>0</v>
      </c>
      <c r="W164" s="28">
        <v>-1.1069284095532701</v>
      </c>
    </row>
    <row r="165" spans="2:23" x14ac:dyDescent="0.25">
      <c r="B165" s="21" t="s">
        <v>70</v>
      </c>
      <c r="C165" s="26" t="s">
        <v>93</v>
      </c>
      <c r="D165" s="21" t="s">
        <v>23</v>
      </c>
      <c r="E165" s="21" t="s">
        <v>124</v>
      </c>
      <c r="F165" s="23">
        <v>230.58</v>
      </c>
      <c r="G165" s="27">
        <v>51250</v>
      </c>
      <c r="H165" s="27">
        <v>230.58</v>
      </c>
      <c r="I165" s="27">
        <v>1</v>
      </c>
      <c r="J165" s="27">
        <v>0</v>
      </c>
      <c r="K165" s="27">
        <v>0</v>
      </c>
      <c r="L165" s="27">
        <v>0</v>
      </c>
      <c r="M165" s="27">
        <v>0</v>
      </c>
      <c r="N165" s="27">
        <v>0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 t="s">
        <v>109</v>
      </c>
      <c r="U165" s="29">
        <v>0</v>
      </c>
      <c r="V165" s="29">
        <v>0</v>
      </c>
      <c r="W165" s="28">
        <v>0</v>
      </c>
    </row>
    <row r="166" spans="2:23" x14ac:dyDescent="0.25">
      <c r="B166" s="21" t="s">
        <v>70</v>
      </c>
      <c r="C166" s="26" t="s">
        <v>93</v>
      </c>
      <c r="D166" s="21" t="s">
        <v>23</v>
      </c>
      <c r="E166" s="21" t="s">
        <v>125</v>
      </c>
      <c r="F166" s="23">
        <v>236.42</v>
      </c>
      <c r="G166" s="27">
        <v>53200</v>
      </c>
      <c r="H166" s="27">
        <v>237.72</v>
      </c>
      <c r="I166" s="27">
        <v>1</v>
      </c>
      <c r="J166" s="27">
        <v>42.0777002419252</v>
      </c>
      <c r="K166" s="27">
        <v>9.0279470411538304E-2</v>
      </c>
      <c r="L166" s="27">
        <v>42.542833678518299</v>
      </c>
      <c r="M166" s="27">
        <v>9.2286428640327503E-2</v>
      </c>
      <c r="N166" s="27">
        <v>-0.46513343659311301</v>
      </c>
      <c r="O166" s="27">
        <v>-2.0069582287892702E-3</v>
      </c>
      <c r="P166" s="27">
        <v>-0.29245911299333999</v>
      </c>
      <c r="Q166" s="27">
        <v>-0.29245911299333899</v>
      </c>
      <c r="R166" s="27">
        <v>0</v>
      </c>
      <c r="S166" s="27">
        <v>4.3612936480879998E-6</v>
      </c>
      <c r="T166" s="27" t="s">
        <v>109</v>
      </c>
      <c r="U166" s="29">
        <v>0.12888388027198</v>
      </c>
      <c r="V166" s="29">
        <v>-5.1772030780907398E-2</v>
      </c>
      <c r="W166" s="28">
        <v>0.18065725724235801</v>
      </c>
    </row>
    <row r="167" spans="2:23" x14ac:dyDescent="0.25">
      <c r="B167" s="21" t="s">
        <v>70</v>
      </c>
      <c r="C167" s="26" t="s">
        <v>93</v>
      </c>
      <c r="D167" s="21" t="s">
        <v>23</v>
      </c>
      <c r="E167" s="21" t="s">
        <v>126</v>
      </c>
      <c r="F167" s="23">
        <v>239.56</v>
      </c>
      <c r="G167" s="27">
        <v>53100</v>
      </c>
      <c r="H167" s="27">
        <v>239.56</v>
      </c>
      <c r="I167" s="27">
        <v>1</v>
      </c>
      <c r="J167" s="27">
        <v>-4.3258200000000002E-12</v>
      </c>
      <c r="K167" s="27">
        <v>0</v>
      </c>
      <c r="L167" s="27">
        <v>-1.111659E-12</v>
      </c>
      <c r="M167" s="27">
        <v>0</v>
      </c>
      <c r="N167" s="27">
        <v>-3.2141609999999999E-12</v>
      </c>
      <c r="O167" s="27">
        <v>0</v>
      </c>
      <c r="P167" s="27">
        <v>-1.0050060000000001E-12</v>
      </c>
      <c r="Q167" s="27">
        <v>-1.0050039999999999E-12</v>
      </c>
      <c r="R167" s="27">
        <v>0</v>
      </c>
      <c r="S167" s="27">
        <v>0</v>
      </c>
      <c r="T167" s="27" t="s">
        <v>109</v>
      </c>
      <c r="U167" s="29">
        <v>0</v>
      </c>
      <c r="V167" s="29">
        <v>0</v>
      </c>
      <c r="W167" s="28">
        <v>0</v>
      </c>
    </row>
    <row r="168" spans="2:23" x14ac:dyDescent="0.25">
      <c r="B168" s="21" t="s">
        <v>70</v>
      </c>
      <c r="C168" s="26" t="s">
        <v>93</v>
      </c>
      <c r="D168" s="21" t="s">
        <v>23</v>
      </c>
      <c r="E168" s="21" t="s">
        <v>127</v>
      </c>
      <c r="F168" s="23">
        <v>239.56</v>
      </c>
      <c r="G168" s="27">
        <v>52000</v>
      </c>
      <c r="H168" s="27">
        <v>239.56</v>
      </c>
      <c r="I168" s="27">
        <v>1</v>
      </c>
      <c r="J168" s="27">
        <v>-4.3258200000000002E-12</v>
      </c>
      <c r="K168" s="27">
        <v>0</v>
      </c>
      <c r="L168" s="27">
        <v>-1.111659E-12</v>
      </c>
      <c r="M168" s="27">
        <v>0</v>
      </c>
      <c r="N168" s="27">
        <v>-3.2141609999999999E-12</v>
      </c>
      <c r="O168" s="27">
        <v>0</v>
      </c>
      <c r="P168" s="27">
        <v>-1.0050060000000001E-12</v>
      </c>
      <c r="Q168" s="27">
        <v>-1.0050039999999999E-12</v>
      </c>
      <c r="R168" s="27">
        <v>0</v>
      </c>
      <c r="S168" s="27">
        <v>0</v>
      </c>
      <c r="T168" s="27" t="s">
        <v>109</v>
      </c>
      <c r="U168" s="29">
        <v>0</v>
      </c>
      <c r="V168" s="29">
        <v>0</v>
      </c>
      <c r="W168" s="28">
        <v>0</v>
      </c>
    </row>
    <row r="169" spans="2:23" x14ac:dyDescent="0.25">
      <c r="B169" s="21" t="s">
        <v>70</v>
      </c>
      <c r="C169" s="26" t="s">
        <v>93</v>
      </c>
      <c r="D169" s="21" t="s">
        <v>23</v>
      </c>
      <c r="E169" s="21" t="s">
        <v>127</v>
      </c>
      <c r="F169" s="23">
        <v>239.56</v>
      </c>
      <c r="G169" s="27">
        <v>53050</v>
      </c>
      <c r="H169" s="27">
        <v>239.25</v>
      </c>
      <c r="I169" s="27">
        <v>1</v>
      </c>
      <c r="J169" s="27">
        <v>-68.165647820733298</v>
      </c>
      <c r="K169" s="27">
        <v>4.3677622102510201E-2</v>
      </c>
      <c r="L169" s="27">
        <v>-69.317665518706505</v>
      </c>
      <c r="M169" s="27">
        <v>4.5166424277854701E-2</v>
      </c>
      <c r="N169" s="27">
        <v>1.15201769797322</v>
      </c>
      <c r="O169" s="27">
        <v>-1.4888021753445E-3</v>
      </c>
      <c r="P169" s="27">
        <v>8.0419210032567606E-2</v>
      </c>
      <c r="Q169" s="27">
        <v>8.0419210032567495E-2</v>
      </c>
      <c r="R169" s="27">
        <v>0</v>
      </c>
      <c r="S169" s="27">
        <v>6.0792143817E-8</v>
      </c>
      <c r="T169" s="27" t="s">
        <v>110</v>
      </c>
      <c r="U169" s="29">
        <v>6.9880158335062495E-4</v>
      </c>
      <c r="V169" s="29">
        <v>0</v>
      </c>
      <c r="W169" s="28">
        <v>6.9880679059420605E-4</v>
      </c>
    </row>
    <row r="170" spans="2:23" x14ac:dyDescent="0.25">
      <c r="B170" s="21" t="s">
        <v>70</v>
      </c>
      <c r="C170" s="26" t="s">
        <v>93</v>
      </c>
      <c r="D170" s="21" t="s">
        <v>23</v>
      </c>
      <c r="E170" s="21" t="s">
        <v>127</v>
      </c>
      <c r="F170" s="23">
        <v>239.56</v>
      </c>
      <c r="G170" s="27">
        <v>53050</v>
      </c>
      <c r="H170" s="27">
        <v>239.25</v>
      </c>
      <c r="I170" s="27">
        <v>2</v>
      </c>
      <c r="J170" s="27">
        <v>-60.525365052738799</v>
      </c>
      <c r="K170" s="27">
        <v>3.1138218425521998E-2</v>
      </c>
      <c r="L170" s="27">
        <v>-61.548259926418098</v>
      </c>
      <c r="M170" s="27">
        <v>3.2199600549744398E-2</v>
      </c>
      <c r="N170" s="27">
        <v>1.0228948736793</v>
      </c>
      <c r="O170" s="27">
        <v>-1.0613821242223499E-3</v>
      </c>
      <c r="P170" s="27">
        <v>7.1405498224209704E-2</v>
      </c>
      <c r="Q170" s="27">
        <v>7.1405498224209593E-2</v>
      </c>
      <c r="R170" s="27">
        <v>0</v>
      </c>
      <c r="S170" s="27">
        <v>4.3339334001999999E-8</v>
      </c>
      <c r="T170" s="27" t="s">
        <v>110</v>
      </c>
      <c r="U170" s="29">
        <v>6.2997223391134394E-2</v>
      </c>
      <c r="V170" s="29">
        <v>0</v>
      </c>
      <c r="W170" s="28">
        <v>6.2997692826085597E-2</v>
      </c>
    </row>
    <row r="171" spans="2:23" x14ac:dyDescent="0.25">
      <c r="B171" s="21" t="s">
        <v>70</v>
      </c>
      <c r="C171" s="26" t="s">
        <v>93</v>
      </c>
      <c r="D171" s="21" t="s">
        <v>23</v>
      </c>
      <c r="E171" s="21" t="s">
        <v>127</v>
      </c>
      <c r="F171" s="23">
        <v>239.56</v>
      </c>
      <c r="G171" s="27">
        <v>53100</v>
      </c>
      <c r="H171" s="27">
        <v>239.56</v>
      </c>
      <c r="I171" s="27">
        <v>2</v>
      </c>
      <c r="J171" s="27">
        <v>-4.3258200000000002E-12</v>
      </c>
      <c r="K171" s="27">
        <v>0</v>
      </c>
      <c r="L171" s="27">
        <v>-1.111659E-12</v>
      </c>
      <c r="M171" s="27">
        <v>0</v>
      </c>
      <c r="N171" s="27">
        <v>-3.2141609999999999E-12</v>
      </c>
      <c r="O171" s="27">
        <v>0</v>
      </c>
      <c r="P171" s="27">
        <v>-1.0050060000000001E-12</v>
      </c>
      <c r="Q171" s="27">
        <v>-1.0050039999999999E-12</v>
      </c>
      <c r="R171" s="27">
        <v>0</v>
      </c>
      <c r="S171" s="27">
        <v>0</v>
      </c>
      <c r="T171" s="27" t="s">
        <v>109</v>
      </c>
      <c r="U171" s="29">
        <v>0</v>
      </c>
      <c r="V171" s="29">
        <v>0</v>
      </c>
      <c r="W171" s="28">
        <v>0</v>
      </c>
    </row>
    <row r="172" spans="2:23" x14ac:dyDescent="0.25">
      <c r="B172" s="21" t="s">
        <v>70</v>
      </c>
      <c r="C172" s="26" t="s">
        <v>93</v>
      </c>
      <c r="D172" s="21" t="s">
        <v>23</v>
      </c>
      <c r="E172" s="21" t="s">
        <v>128</v>
      </c>
      <c r="F172" s="23">
        <v>239.64</v>
      </c>
      <c r="G172" s="27">
        <v>53000</v>
      </c>
      <c r="H172" s="27">
        <v>239.56</v>
      </c>
      <c r="I172" s="27">
        <v>1</v>
      </c>
      <c r="J172" s="27">
        <v>-26.055036032294002</v>
      </c>
      <c r="K172" s="27">
        <v>0</v>
      </c>
      <c r="L172" s="27">
        <v>-25.1903941228252</v>
      </c>
      <c r="M172" s="27">
        <v>0</v>
      </c>
      <c r="N172" s="27">
        <v>-0.86464190946880004</v>
      </c>
      <c r="O172" s="27">
        <v>0</v>
      </c>
      <c r="P172" s="27">
        <v>5.2077203300780598E-4</v>
      </c>
      <c r="Q172" s="27">
        <v>5.2077203300780696E-4</v>
      </c>
      <c r="R172" s="27">
        <v>0</v>
      </c>
      <c r="S172" s="27">
        <v>0</v>
      </c>
      <c r="T172" s="27" t="s">
        <v>110</v>
      </c>
      <c r="U172" s="29">
        <v>-6.9171352757490201E-2</v>
      </c>
      <c r="V172" s="29">
        <v>0</v>
      </c>
      <c r="W172" s="28">
        <v>-6.9170837314922198E-2</v>
      </c>
    </row>
    <row r="173" spans="2:23" x14ac:dyDescent="0.25">
      <c r="B173" s="21" t="s">
        <v>70</v>
      </c>
      <c r="C173" s="26" t="s">
        <v>93</v>
      </c>
      <c r="D173" s="21" t="s">
        <v>23</v>
      </c>
      <c r="E173" s="21" t="s">
        <v>128</v>
      </c>
      <c r="F173" s="23">
        <v>239.64</v>
      </c>
      <c r="G173" s="27">
        <v>53000</v>
      </c>
      <c r="H173" s="27">
        <v>239.56</v>
      </c>
      <c r="I173" s="27">
        <v>2</v>
      </c>
      <c r="J173" s="27">
        <v>-23.015281828526302</v>
      </c>
      <c r="K173" s="27">
        <v>0</v>
      </c>
      <c r="L173" s="27">
        <v>-22.2515148084956</v>
      </c>
      <c r="M173" s="27">
        <v>0</v>
      </c>
      <c r="N173" s="27">
        <v>-0.76376702003076702</v>
      </c>
      <c r="O173" s="27">
        <v>0</v>
      </c>
      <c r="P173" s="27">
        <v>4.6001529582841898E-4</v>
      </c>
      <c r="Q173" s="27">
        <v>4.6001529582842001E-4</v>
      </c>
      <c r="R173" s="27">
        <v>0</v>
      </c>
      <c r="S173" s="27">
        <v>0</v>
      </c>
      <c r="T173" s="27" t="s">
        <v>110</v>
      </c>
      <c r="U173" s="29">
        <v>-6.1101361602449202E-2</v>
      </c>
      <c r="V173" s="29">
        <v>0</v>
      </c>
      <c r="W173" s="28">
        <v>-6.11009062948474E-2</v>
      </c>
    </row>
    <row r="174" spans="2:23" x14ac:dyDescent="0.25">
      <c r="B174" s="21" t="s">
        <v>70</v>
      </c>
      <c r="C174" s="26" t="s">
        <v>93</v>
      </c>
      <c r="D174" s="21" t="s">
        <v>23</v>
      </c>
      <c r="E174" s="21" t="s">
        <v>128</v>
      </c>
      <c r="F174" s="23">
        <v>239.64</v>
      </c>
      <c r="G174" s="27">
        <v>53000</v>
      </c>
      <c r="H174" s="27">
        <v>239.56</v>
      </c>
      <c r="I174" s="27">
        <v>3</v>
      </c>
      <c r="J174" s="27">
        <v>-23.015281828526302</v>
      </c>
      <c r="K174" s="27">
        <v>0</v>
      </c>
      <c r="L174" s="27">
        <v>-22.2515148084956</v>
      </c>
      <c r="M174" s="27">
        <v>0</v>
      </c>
      <c r="N174" s="27">
        <v>-0.76376702003076702</v>
      </c>
      <c r="O174" s="27">
        <v>0</v>
      </c>
      <c r="P174" s="27">
        <v>4.6001529582841898E-4</v>
      </c>
      <c r="Q174" s="27">
        <v>4.6001529582842001E-4</v>
      </c>
      <c r="R174" s="27">
        <v>0</v>
      </c>
      <c r="S174" s="27">
        <v>0</v>
      </c>
      <c r="T174" s="27" t="s">
        <v>110</v>
      </c>
      <c r="U174" s="29">
        <v>-6.1101361602449202E-2</v>
      </c>
      <c r="V174" s="29">
        <v>0</v>
      </c>
      <c r="W174" s="28">
        <v>-6.11009062948474E-2</v>
      </c>
    </row>
    <row r="175" spans="2:23" x14ac:dyDescent="0.25">
      <c r="B175" s="21" t="s">
        <v>70</v>
      </c>
      <c r="C175" s="26" t="s">
        <v>93</v>
      </c>
      <c r="D175" s="21" t="s">
        <v>23</v>
      </c>
      <c r="E175" s="21" t="s">
        <v>128</v>
      </c>
      <c r="F175" s="23">
        <v>239.64</v>
      </c>
      <c r="G175" s="27">
        <v>53000</v>
      </c>
      <c r="H175" s="27">
        <v>239.56</v>
      </c>
      <c r="I175" s="27">
        <v>4</v>
      </c>
      <c r="J175" s="27">
        <v>-25.260675177650999</v>
      </c>
      <c r="K175" s="27">
        <v>0</v>
      </c>
      <c r="L175" s="27">
        <v>-24.422394302007302</v>
      </c>
      <c r="M175" s="27">
        <v>0</v>
      </c>
      <c r="N175" s="27">
        <v>-0.83828087564363496</v>
      </c>
      <c r="O175" s="27">
        <v>0</v>
      </c>
      <c r="P175" s="27">
        <v>5.0489483685938201E-4</v>
      </c>
      <c r="Q175" s="27">
        <v>5.0489483685938201E-4</v>
      </c>
      <c r="R175" s="27">
        <v>0</v>
      </c>
      <c r="S175" s="27">
        <v>0</v>
      </c>
      <c r="T175" s="27" t="s">
        <v>110</v>
      </c>
      <c r="U175" s="29">
        <v>-6.7062470051477405E-2</v>
      </c>
      <c r="V175" s="29">
        <v>0</v>
      </c>
      <c r="W175" s="28">
        <v>-6.7061970323621795E-2</v>
      </c>
    </row>
    <row r="176" spans="2:23" x14ac:dyDescent="0.25">
      <c r="B176" s="21" t="s">
        <v>70</v>
      </c>
      <c r="C176" s="26" t="s">
        <v>93</v>
      </c>
      <c r="D176" s="21" t="s">
        <v>23</v>
      </c>
      <c r="E176" s="21" t="s">
        <v>128</v>
      </c>
      <c r="F176" s="23">
        <v>239.64</v>
      </c>
      <c r="G176" s="27">
        <v>53204</v>
      </c>
      <c r="H176" s="27">
        <v>238.34</v>
      </c>
      <c r="I176" s="27">
        <v>1</v>
      </c>
      <c r="J176" s="27">
        <v>-17.025817732851898</v>
      </c>
      <c r="K176" s="27">
        <v>3.7046468398559101E-2</v>
      </c>
      <c r="L176" s="27">
        <v>-16.208806708987499</v>
      </c>
      <c r="M176" s="27">
        <v>3.3576308027966899E-2</v>
      </c>
      <c r="N176" s="27">
        <v>-0.81701102386438396</v>
      </c>
      <c r="O176" s="27">
        <v>3.4701603705922599E-3</v>
      </c>
      <c r="P176" s="27">
        <v>-3.8945579042168799E-4</v>
      </c>
      <c r="Q176" s="27">
        <v>-3.8945579042168701E-4</v>
      </c>
      <c r="R176" s="27">
        <v>0</v>
      </c>
      <c r="S176" s="27">
        <v>1.9384169000000001E-11</v>
      </c>
      <c r="T176" s="27" t="s">
        <v>110</v>
      </c>
      <c r="U176" s="29">
        <v>-0.23278070405583901</v>
      </c>
      <c r="V176" s="29">
        <v>0</v>
      </c>
      <c r="W176" s="28">
        <v>-0.232778969449255</v>
      </c>
    </row>
    <row r="177" spans="2:23" x14ac:dyDescent="0.25">
      <c r="B177" s="21" t="s">
        <v>70</v>
      </c>
      <c r="C177" s="26" t="s">
        <v>93</v>
      </c>
      <c r="D177" s="21" t="s">
        <v>23</v>
      </c>
      <c r="E177" s="21" t="s">
        <v>128</v>
      </c>
      <c r="F177" s="23">
        <v>239.64</v>
      </c>
      <c r="G177" s="27">
        <v>53304</v>
      </c>
      <c r="H177" s="27">
        <v>239.97</v>
      </c>
      <c r="I177" s="27">
        <v>1</v>
      </c>
      <c r="J177" s="27">
        <v>9.8614058147445594</v>
      </c>
      <c r="K177" s="27">
        <v>9.0148269944133105E-3</v>
      </c>
      <c r="L177" s="27">
        <v>10.382738229677001</v>
      </c>
      <c r="M177" s="27">
        <v>9.9931761666338798E-3</v>
      </c>
      <c r="N177" s="27">
        <v>-0.52133241493245197</v>
      </c>
      <c r="O177" s="27">
        <v>-9.7834917222056408E-4</v>
      </c>
      <c r="P177" s="27">
        <v>-2.4880493263899098E-4</v>
      </c>
      <c r="Q177" s="27">
        <v>-2.4880493263898903E-4</v>
      </c>
      <c r="R177" s="27">
        <v>0</v>
      </c>
      <c r="S177" s="27">
        <v>5.7384909999999999E-12</v>
      </c>
      <c r="T177" s="27" t="s">
        <v>109</v>
      </c>
      <c r="U177" s="29">
        <v>-6.2573326316636604E-2</v>
      </c>
      <c r="V177" s="29">
        <v>0</v>
      </c>
      <c r="W177" s="28">
        <v>-6.2572860040429501E-2</v>
      </c>
    </row>
    <row r="178" spans="2:23" x14ac:dyDescent="0.25">
      <c r="B178" s="21" t="s">
        <v>70</v>
      </c>
      <c r="C178" s="26" t="s">
        <v>93</v>
      </c>
      <c r="D178" s="21" t="s">
        <v>23</v>
      </c>
      <c r="E178" s="21" t="s">
        <v>128</v>
      </c>
      <c r="F178" s="23">
        <v>239.64</v>
      </c>
      <c r="G178" s="27">
        <v>53354</v>
      </c>
      <c r="H178" s="27">
        <v>240.02</v>
      </c>
      <c r="I178" s="27">
        <v>1</v>
      </c>
      <c r="J178" s="27">
        <v>35.146592538926797</v>
      </c>
      <c r="K178" s="27">
        <v>2.5940942309044299E-2</v>
      </c>
      <c r="L178" s="27">
        <v>33.764786196529499</v>
      </c>
      <c r="M178" s="27">
        <v>2.3941276524844401E-2</v>
      </c>
      <c r="N178" s="27">
        <v>1.38180634239728</v>
      </c>
      <c r="O178" s="27">
        <v>1.9996657841998898E-3</v>
      </c>
      <c r="P178" s="27">
        <v>-4.4278160760616598E-3</v>
      </c>
      <c r="Q178" s="27">
        <v>-4.4278160760616503E-3</v>
      </c>
      <c r="R178" s="27">
        <v>0</v>
      </c>
      <c r="S178" s="27">
        <v>4.1171665900000002E-10</v>
      </c>
      <c r="T178" s="27" t="s">
        <v>109</v>
      </c>
      <c r="U178" s="29">
        <v>-4.5506565086341301E-2</v>
      </c>
      <c r="V178" s="29">
        <v>0</v>
      </c>
      <c r="W178" s="28">
        <v>-4.5506225986123798E-2</v>
      </c>
    </row>
    <row r="179" spans="2:23" x14ac:dyDescent="0.25">
      <c r="B179" s="21" t="s">
        <v>70</v>
      </c>
      <c r="C179" s="26" t="s">
        <v>93</v>
      </c>
      <c r="D179" s="21" t="s">
        <v>23</v>
      </c>
      <c r="E179" s="21" t="s">
        <v>128</v>
      </c>
      <c r="F179" s="23">
        <v>239.64</v>
      </c>
      <c r="G179" s="27">
        <v>53454</v>
      </c>
      <c r="H179" s="27">
        <v>240.77</v>
      </c>
      <c r="I179" s="27">
        <v>1</v>
      </c>
      <c r="J179" s="27">
        <v>34.086379890794603</v>
      </c>
      <c r="K179" s="27">
        <v>7.9240304254862295E-2</v>
      </c>
      <c r="L179" s="27">
        <v>32.745119830070401</v>
      </c>
      <c r="M179" s="27">
        <v>7.3126963917162599E-2</v>
      </c>
      <c r="N179" s="27">
        <v>1.34126006072419</v>
      </c>
      <c r="O179" s="27">
        <v>6.1133403376996999E-3</v>
      </c>
      <c r="P179" s="27">
        <v>-4.1868474215099004E-3</v>
      </c>
      <c r="Q179" s="27">
        <v>-4.1868474215099004E-3</v>
      </c>
      <c r="R179" s="27">
        <v>0</v>
      </c>
      <c r="S179" s="27">
        <v>1.195524949E-9</v>
      </c>
      <c r="T179" s="27" t="s">
        <v>109</v>
      </c>
      <c r="U179" s="29">
        <v>-4.7168952801207503E-2</v>
      </c>
      <c r="V179" s="29">
        <v>0</v>
      </c>
      <c r="W179" s="28">
        <v>-4.7168601313413903E-2</v>
      </c>
    </row>
    <row r="180" spans="2:23" x14ac:dyDescent="0.25">
      <c r="B180" s="21" t="s">
        <v>70</v>
      </c>
      <c r="C180" s="26" t="s">
        <v>93</v>
      </c>
      <c r="D180" s="21" t="s">
        <v>23</v>
      </c>
      <c r="E180" s="21" t="s">
        <v>128</v>
      </c>
      <c r="F180" s="23">
        <v>239.64</v>
      </c>
      <c r="G180" s="27">
        <v>53604</v>
      </c>
      <c r="H180" s="27">
        <v>240.3</v>
      </c>
      <c r="I180" s="27">
        <v>1</v>
      </c>
      <c r="J180" s="27">
        <v>29.442662398211699</v>
      </c>
      <c r="K180" s="27">
        <v>3.7708861055635402E-2</v>
      </c>
      <c r="L180" s="27">
        <v>28.723822892567402</v>
      </c>
      <c r="M180" s="27">
        <v>3.5890023068015801E-2</v>
      </c>
      <c r="N180" s="27">
        <v>0.71883950564422505</v>
      </c>
      <c r="O180" s="27">
        <v>1.81883798761963E-3</v>
      </c>
      <c r="P180" s="27">
        <v>2.8556409765960501E-3</v>
      </c>
      <c r="Q180" s="27">
        <v>2.8556409765960501E-3</v>
      </c>
      <c r="R180" s="27">
        <v>0</v>
      </c>
      <c r="S180" s="27">
        <v>3.5472881400000003E-10</v>
      </c>
      <c r="T180" s="27" t="s">
        <v>109</v>
      </c>
      <c r="U180" s="29">
        <v>-3.7967521836123001E-2</v>
      </c>
      <c r="V180" s="29">
        <v>0</v>
      </c>
      <c r="W180" s="28">
        <v>-3.7967238914419499E-2</v>
      </c>
    </row>
    <row r="181" spans="2:23" x14ac:dyDescent="0.25">
      <c r="B181" s="21" t="s">
        <v>70</v>
      </c>
      <c r="C181" s="26" t="s">
        <v>93</v>
      </c>
      <c r="D181" s="21" t="s">
        <v>23</v>
      </c>
      <c r="E181" s="21" t="s">
        <v>128</v>
      </c>
      <c r="F181" s="23">
        <v>239.64</v>
      </c>
      <c r="G181" s="27">
        <v>53654</v>
      </c>
      <c r="H181" s="27">
        <v>239.91</v>
      </c>
      <c r="I181" s="27">
        <v>1</v>
      </c>
      <c r="J181" s="27">
        <v>5.7397728920139404</v>
      </c>
      <c r="K181" s="27">
        <v>1.6067273013870701E-3</v>
      </c>
      <c r="L181" s="27">
        <v>4.61937338609766</v>
      </c>
      <c r="M181" s="27">
        <v>1.04068403311874E-3</v>
      </c>
      <c r="N181" s="27">
        <v>1.1203995059162799</v>
      </c>
      <c r="O181" s="27">
        <v>5.6604326826833096E-4</v>
      </c>
      <c r="P181" s="27">
        <v>4.4515857822979097E-3</v>
      </c>
      <c r="Q181" s="27">
        <v>4.4515857822979097E-3</v>
      </c>
      <c r="R181" s="27">
        <v>0</v>
      </c>
      <c r="S181" s="27">
        <v>9.6645636100000005E-10</v>
      </c>
      <c r="T181" s="27" t="s">
        <v>109</v>
      </c>
      <c r="U181" s="29">
        <v>-0.16678484194836701</v>
      </c>
      <c r="V181" s="29">
        <v>0</v>
      </c>
      <c r="W181" s="28">
        <v>-0.16678359912162199</v>
      </c>
    </row>
    <row r="182" spans="2:23" x14ac:dyDescent="0.25">
      <c r="B182" s="21" t="s">
        <v>70</v>
      </c>
      <c r="C182" s="26" t="s">
        <v>93</v>
      </c>
      <c r="D182" s="21" t="s">
        <v>23</v>
      </c>
      <c r="E182" s="21" t="s">
        <v>129</v>
      </c>
      <c r="F182" s="23">
        <v>239.25</v>
      </c>
      <c r="G182" s="27">
        <v>53150</v>
      </c>
      <c r="H182" s="27">
        <v>239.46</v>
      </c>
      <c r="I182" s="27">
        <v>1</v>
      </c>
      <c r="J182" s="27">
        <v>26.358484726014598</v>
      </c>
      <c r="K182" s="27">
        <v>1.90088994585303E-2</v>
      </c>
      <c r="L182" s="27">
        <v>21.6720247710278</v>
      </c>
      <c r="M182" s="27">
        <v>1.28503533540165E-2</v>
      </c>
      <c r="N182" s="27">
        <v>4.6864599549868</v>
      </c>
      <c r="O182" s="27">
        <v>6.1585461045137397E-3</v>
      </c>
      <c r="P182" s="27">
        <v>4.3906966251943298E-3</v>
      </c>
      <c r="Q182" s="27">
        <v>4.3906966251943298E-3</v>
      </c>
      <c r="R182" s="27">
        <v>0</v>
      </c>
      <c r="S182" s="27">
        <v>5.2745201299999996E-10</v>
      </c>
      <c r="T182" s="27" t="s">
        <v>110</v>
      </c>
      <c r="U182" s="29">
        <v>0.48992221229862198</v>
      </c>
      <c r="V182" s="29">
        <v>0</v>
      </c>
      <c r="W182" s="28">
        <v>0.48992586304062902</v>
      </c>
    </row>
    <row r="183" spans="2:23" x14ac:dyDescent="0.25">
      <c r="B183" s="21" t="s">
        <v>70</v>
      </c>
      <c r="C183" s="26" t="s">
        <v>93</v>
      </c>
      <c r="D183" s="21" t="s">
        <v>23</v>
      </c>
      <c r="E183" s="21" t="s">
        <v>129</v>
      </c>
      <c r="F183" s="23">
        <v>239.25</v>
      </c>
      <c r="G183" s="27">
        <v>53150</v>
      </c>
      <c r="H183" s="27">
        <v>239.46</v>
      </c>
      <c r="I183" s="27">
        <v>2</v>
      </c>
      <c r="J183" s="27">
        <v>26.281092908914701</v>
      </c>
      <c r="K183" s="27">
        <v>1.8918159180499002E-2</v>
      </c>
      <c r="L183" s="27">
        <v>21.608392988142501</v>
      </c>
      <c r="M183" s="27">
        <v>1.27890113158469E-2</v>
      </c>
      <c r="N183" s="27">
        <v>4.6726999207721303</v>
      </c>
      <c r="O183" s="27">
        <v>6.1291478646521499E-3</v>
      </c>
      <c r="P183" s="27">
        <v>4.3778049893067501E-3</v>
      </c>
      <c r="Q183" s="27">
        <v>4.3778049893067397E-3</v>
      </c>
      <c r="R183" s="27">
        <v>0</v>
      </c>
      <c r="S183" s="27">
        <v>5.24934185E-10</v>
      </c>
      <c r="T183" s="27" t="s">
        <v>110</v>
      </c>
      <c r="U183" s="29">
        <v>0.48577520378163003</v>
      </c>
      <c r="V183" s="29">
        <v>0</v>
      </c>
      <c r="W183" s="28">
        <v>0.48577882362147101</v>
      </c>
    </row>
    <row r="184" spans="2:23" x14ac:dyDescent="0.25">
      <c r="B184" s="21" t="s">
        <v>70</v>
      </c>
      <c r="C184" s="26" t="s">
        <v>93</v>
      </c>
      <c r="D184" s="21" t="s">
        <v>23</v>
      </c>
      <c r="E184" s="21" t="s">
        <v>129</v>
      </c>
      <c r="F184" s="23">
        <v>239.25</v>
      </c>
      <c r="G184" s="27">
        <v>53900</v>
      </c>
      <c r="H184" s="27">
        <v>239.19</v>
      </c>
      <c r="I184" s="27">
        <v>1</v>
      </c>
      <c r="J184" s="27">
        <v>1.7551880398656301</v>
      </c>
      <c r="K184" s="27">
        <v>1.4448412909297701E-4</v>
      </c>
      <c r="L184" s="27">
        <v>0.15091373475861999</v>
      </c>
      <c r="M184" s="27">
        <v>1.0681454053889999E-6</v>
      </c>
      <c r="N184" s="27">
        <v>1.6042743051070101</v>
      </c>
      <c r="O184" s="27">
        <v>1.4341598368758699E-4</v>
      </c>
      <c r="P184" s="27">
        <v>-7.3302857539355004E-2</v>
      </c>
      <c r="Q184" s="27">
        <v>-7.3302857539354893E-2</v>
      </c>
      <c r="R184" s="27">
        <v>0</v>
      </c>
      <c r="S184" s="27">
        <v>2.5200818850899997E-7</v>
      </c>
      <c r="T184" s="27" t="s">
        <v>110</v>
      </c>
      <c r="U184" s="29">
        <v>0.130564429924168</v>
      </c>
      <c r="V184" s="29">
        <v>0</v>
      </c>
      <c r="W184" s="28">
        <v>0.130565402848108</v>
      </c>
    </row>
    <row r="185" spans="2:23" x14ac:dyDescent="0.25">
      <c r="B185" s="21" t="s">
        <v>70</v>
      </c>
      <c r="C185" s="26" t="s">
        <v>93</v>
      </c>
      <c r="D185" s="21" t="s">
        <v>23</v>
      </c>
      <c r="E185" s="21" t="s">
        <v>129</v>
      </c>
      <c r="F185" s="23">
        <v>239.25</v>
      </c>
      <c r="G185" s="27">
        <v>53900</v>
      </c>
      <c r="H185" s="27">
        <v>239.19</v>
      </c>
      <c r="I185" s="27">
        <v>2</v>
      </c>
      <c r="J185" s="27">
        <v>1.7570835533426801</v>
      </c>
      <c r="K185" s="27">
        <v>1.4467287486520601E-4</v>
      </c>
      <c r="L185" s="27">
        <v>0.151076713887693</v>
      </c>
      <c r="M185" s="27">
        <v>1.0695407692309999E-6</v>
      </c>
      <c r="N185" s="27">
        <v>1.60600683945499</v>
      </c>
      <c r="O185" s="27">
        <v>1.4360333409597499E-4</v>
      </c>
      <c r="P185" s="27">
        <v>-7.3382020883206306E-2</v>
      </c>
      <c r="Q185" s="27">
        <v>-7.3382020883206195E-2</v>
      </c>
      <c r="R185" s="27">
        <v>0</v>
      </c>
      <c r="S185" s="27">
        <v>2.5233739754E-7</v>
      </c>
      <c r="T185" s="27" t="s">
        <v>110</v>
      </c>
      <c r="U185" s="29">
        <v>0.13071319994974201</v>
      </c>
      <c r="V185" s="29">
        <v>0</v>
      </c>
      <c r="W185" s="28">
        <v>0.13071417398226801</v>
      </c>
    </row>
    <row r="186" spans="2:23" x14ac:dyDescent="0.25">
      <c r="B186" s="21" t="s">
        <v>70</v>
      </c>
      <c r="C186" s="26" t="s">
        <v>93</v>
      </c>
      <c r="D186" s="21" t="s">
        <v>23</v>
      </c>
      <c r="E186" s="21" t="s">
        <v>130</v>
      </c>
      <c r="F186" s="23">
        <v>239.46</v>
      </c>
      <c r="G186" s="27">
        <v>53550</v>
      </c>
      <c r="H186" s="27">
        <v>239.42</v>
      </c>
      <c r="I186" s="27">
        <v>1</v>
      </c>
      <c r="J186" s="27">
        <v>6.7360763195424296</v>
      </c>
      <c r="K186" s="27">
        <v>1.1148569731689499E-3</v>
      </c>
      <c r="L186" s="27">
        <v>3.6176279519785002</v>
      </c>
      <c r="M186" s="27">
        <v>3.21553290213861E-4</v>
      </c>
      <c r="N186" s="27">
        <v>3.1184483675639298</v>
      </c>
      <c r="O186" s="27">
        <v>7.9330368295508602E-4</v>
      </c>
      <c r="P186" s="27">
        <v>-6.1168187250091301E-2</v>
      </c>
      <c r="Q186" s="27">
        <v>-6.1168187250091197E-2</v>
      </c>
      <c r="R186" s="27">
        <v>0</v>
      </c>
      <c r="S186" s="27">
        <v>9.1929813019999996E-8</v>
      </c>
      <c r="T186" s="27" t="s">
        <v>109</v>
      </c>
      <c r="U186" s="29">
        <v>0.31468656854938698</v>
      </c>
      <c r="V186" s="29">
        <v>0</v>
      </c>
      <c r="W186" s="28">
        <v>0.31468891349200401</v>
      </c>
    </row>
    <row r="187" spans="2:23" x14ac:dyDescent="0.25">
      <c r="B187" s="21" t="s">
        <v>70</v>
      </c>
      <c r="C187" s="26" t="s">
        <v>93</v>
      </c>
      <c r="D187" s="21" t="s">
        <v>23</v>
      </c>
      <c r="E187" s="21" t="s">
        <v>130</v>
      </c>
      <c r="F187" s="23">
        <v>239.46</v>
      </c>
      <c r="G187" s="27">
        <v>54200</v>
      </c>
      <c r="H187" s="27">
        <v>239.48</v>
      </c>
      <c r="I187" s="27">
        <v>1</v>
      </c>
      <c r="J187" s="27">
        <v>16.324232719643302</v>
      </c>
      <c r="K187" s="27">
        <v>1.7587717876414799E-3</v>
      </c>
      <c r="L187" s="27">
        <v>13.1515243372965</v>
      </c>
      <c r="M187" s="27">
        <v>1.1415531098037199E-3</v>
      </c>
      <c r="N187" s="27">
        <v>3.1727083823468001</v>
      </c>
      <c r="O187" s="27">
        <v>6.1721867783776595E-4</v>
      </c>
      <c r="P187" s="27">
        <v>-6.2226682361712603E-2</v>
      </c>
      <c r="Q187" s="27">
        <v>-6.2226682361712603E-2</v>
      </c>
      <c r="R187" s="27">
        <v>0</v>
      </c>
      <c r="S187" s="27">
        <v>2.5556255984999999E-8</v>
      </c>
      <c r="T187" s="27" t="s">
        <v>109</v>
      </c>
      <c r="U187" s="29">
        <v>8.4351189134931601E-2</v>
      </c>
      <c r="V187" s="29">
        <v>0</v>
      </c>
      <c r="W187" s="28">
        <v>8.4351817692735004E-2</v>
      </c>
    </row>
    <row r="188" spans="2:23" x14ac:dyDescent="0.25">
      <c r="B188" s="21" t="s">
        <v>70</v>
      </c>
      <c r="C188" s="26" t="s">
        <v>93</v>
      </c>
      <c r="D188" s="21" t="s">
        <v>23</v>
      </c>
      <c r="E188" s="21" t="s">
        <v>131</v>
      </c>
      <c r="F188" s="23">
        <v>239.49</v>
      </c>
      <c r="G188" s="27">
        <v>53150</v>
      </c>
      <c r="H188" s="27">
        <v>239.46</v>
      </c>
      <c r="I188" s="27">
        <v>1</v>
      </c>
      <c r="J188" s="27">
        <v>-20.570565829591501</v>
      </c>
      <c r="K188" s="27">
        <v>0</v>
      </c>
      <c r="L188" s="27">
        <v>-20.5226727460619</v>
      </c>
      <c r="M188" s="27">
        <v>0</v>
      </c>
      <c r="N188" s="27">
        <v>-4.7893083529582103E-2</v>
      </c>
      <c r="O188" s="27">
        <v>0</v>
      </c>
      <c r="P188" s="27">
        <v>6.1233927769549796E-3</v>
      </c>
      <c r="Q188" s="27">
        <v>6.1233927769549796E-3</v>
      </c>
      <c r="R188" s="27">
        <v>0</v>
      </c>
      <c r="S188" s="27">
        <v>0</v>
      </c>
      <c r="T188" s="27" t="s">
        <v>109</v>
      </c>
      <c r="U188" s="29">
        <v>-1.4367925058875099E-3</v>
      </c>
      <c r="V188" s="29">
        <v>0</v>
      </c>
      <c r="W188" s="28">
        <v>-1.43678179937406E-3</v>
      </c>
    </row>
    <row r="189" spans="2:23" x14ac:dyDescent="0.25">
      <c r="B189" s="21" t="s">
        <v>70</v>
      </c>
      <c r="C189" s="26" t="s">
        <v>93</v>
      </c>
      <c r="D189" s="21" t="s">
        <v>23</v>
      </c>
      <c r="E189" s="21" t="s">
        <v>131</v>
      </c>
      <c r="F189" s="23">
        <v>239.49</v>
      </c>
      <c r="G189" s="27">
        <v>53150</v>
      </c>
      <c r="H189" s="27">
        <v>239.46</v>
      </c>
      <c r="I189" s="27">
        <v>2</v>
      </c>
      <c r="J189" s="27">
        <v>-17.271242160967802</v>
      </c>
      <c r="K189" s="27">
        <v>0</v>
      </c>
      <c r="L189" s="27">
        <v>-17.231030673820399</v>
      </c>
      <c r="M189" s="27">
        <v>0</v>
      </c>
      <c r="N189" s="27">
        <v>-4.0211487147426297E-2</v>
      </c>
      <c r="O189" s="27">
        <v>0</v>
      </c>
      <c r="P189" s="27">
        <v>5.14125864959185E-3</v>
      </c>
      <c r="Q189" s="27">
        <v>5.1412586495918396E-3</v>
      </c>
      <c r="R189" s="27">
        <v>0</v>
      </c>
      <c r="S189" s="27">
        <v>0</v>
      </c>
      <c r="T189" s="27" t="s">
        <v>109</v>
      </c>
      <c r="U189" s="29">
        <v>-1.2063446144228299E-3</v>
      </c>
      <c r="V189" s="29">
        <v>0</v>
      </c>
      <c r="W189" s="28">
        <v>-1.20633562513259E-3</v>
      </c>
    </row>
    <row r="190" spans="2:23" x14ac:dyDescent="0.25">
      <c r="B190" s="21" t="s">
        <v>70</v>
      </c>
      <c r="C190" s="26" t="s">
        <v>93</v>
      </c>
      <c r="D190" s="21" t="s">
        <v>23</v>
      </c>
      <c r="E190" s="21" t="s">
        <v>131</v>
      </c>
      <c r="F190" s="23">
        <v>239.49</v>
      </c>
      <c r="G190" s="27">
        <v>53150</v>
      </c>
      <c r="H190" s="27">
        <v>239.46</v>
      </c>
      <c r="I190" s="27">
        <v>3</v>
      </c>
      <c r="J190" s="27">
        <v>-21.1322195041197</v>
      </c>
      <c r="K190" s="27">
        <v>0</v>
      </c>
      <c r="L190" s="27">
        <v>-21.083018759606301</v>
      </c>
      <c r="M190" s="27">
        <v>0</v>
      </c>
      <c r="N190" s="27">
        <v>-4.9200744513433502E-2</v>
      </c>
      <c r="O190" s="27">
        <v>0</v>
      </c>
      <c r="P190" s="27">
        <v>6.29058438858302E-3</v>
      </c>
      <c r="Q190" s="27">
        <v>6.29058438858302E-3</v>
      </c>
      <c r="R190" s="27">
        <v>0</v>
      </c>
      <c r="S190" s="27">
        <v>0</v>
      </c>
      <c r="T190" s="27" t="s">
        <v>109</v>
      </c>
      <c r="U190" s="29">
        <v>-1.4760223354030599E-3</v>
      </c>
      <c r="V190" s="29">
        <v>0</v>
      </c>
      <c r="W190" s="28">
        <v>-1.47601133656159E-3</v>
      </c>
    </row>
    <row r="191" spans="2:23" x14ac:dyDescent="0.25">
      <c r="B191" s="21" t="s">
        <v>70</v>
      </c>
      <c r="C191" s="26" t="s">
        <v>93</v>
      </c>
      <c r="D191" s="21" t="s">
        <v>23</v>
      </c>
      <c r="E191" s="21" t="s">
        <v>131</v>
      </c>
      <c r="F191" s="23">
        <v>239.49</v>
      </c>
      <c r="G191" s="27">
        <v>53654</v>
      </c>
      <c r="H191" s="27">
        <v>239.91</v>
      </c>
      <c r="I191" s="27">
        <v>1</v>
      </c>
      <c r="J191" s="27">
        <v>31.889872367571598</v>
      </c>
      <c r="K191" s="27">
        <v>3.1932668332068197E-2</v>
      </c>
      <c r="L191" s="27">
        <v>32.8105022240374</v>
      </c>
      <c r="M191" s="27">
        <v>3.3803012364477802E-2</v>
      </c>
      <c r="N191" s="27">
        <v>-0.92062985646578199</v>
      </c>
      <c r="O191" s="27">
        <v>-1.87034403240964E-3</v>
      </c>
      <c r="P191" s="27">
        <v>-3.6536133796275399E-3</v>
      </c>
      <c r="Q191" s="27">
        <v>-3.6536133796275399E-3</v>
      </c>
      <c r="R191" s="27">
        <v>0</v>
      </c>
      <c r="S191" s="27">
        <v>4.1915516900000003E-10</v>
      </c>
      <c r="T191" s="27" t="s">
        <v>109</v>
      </c>
      <c r="U191" s="29">
        <v>-6.1656924852972902E-2</v>
      </c>
      <c r="V191" s="29">
        <v>0</v>
      </c>
      <c r="W191" s="28">
        <v>-6.1656465405493403E-2</v>
      </c>
    </row>
    <row r="192" spans="2:23" x14ac:dyDescent="0.25">
      <c r="B192" s="21" t="s">
        <v>70</v>
      </c>
      <c r="C192" s="26" t="s">
        <v>93</v>
      </c>
      <c r="D192" s="21" t="s">
        <v>23</v>
      </c>
      <c r="E192" s="21" t="s">
        <v>131</v>
      </c>
      <c r="F192" s="23">
        <v>239.49</v>
      </c>
      <c r="G192" s="27">
        <v>53654</v>
      </c>
      <c r="H192" s="27">
        <v>239.91</v>
      </c>
      <c r="I192" s="27">
        <v>2</v>
      </c>
      <c r="J192" s="27">
        <v>31.889872367571598</v>
      </c>
      <c r="K192" s="27">
        <v>3.1932668332068197E-2</v>
      </c>
      <c r="L192" s="27">
        <v>32.8105022240374</v>
      </c>
      <c r="M192" s="27">
        <v>3.3803012364477802E-2</v>
      </c>
      <c r="N192" s="27">
        <v>-0.92062985646578199</v>
      </c>
      <c r="O192" s="27">
        <v>-1.87034403240964E-3</v>
      </c>
      <c r="P192" s="27">
        <v>-3.6536133796275399E-3</v>
      </c>
      <c r="Q192" s="27">
        <v>-3.6536133796275399E-3</v>
      </c>
      <c r="R192" s="27">
        <v>0</v>
      </c>
      <c r="S192" s="27">
        <v>4.1915516900000003E-10</v>
      </c>
      <c r="T192" s="27" t="s">
        <v>109</v>
      </c>
      <c r="U192" s="29">
        <v>-6.1656924852972902E-2</v>
      </c>
      <c r="V192" s="29">
        <v>0</v>
      </c>
      <c r="W192" s="28">
        <v>-6.1656465405493403E-2</v>
      </c>
    </row>
    <row r="193" spans="2:23" x14ac:dyDescent="0.25">
      <c r="B193" s="21" t="s">
        <v>70</v>
      </c>
      <c r="C193" s="26" t="s">
        <v>93</v>
      </c>
      <c r="D193" s="21" t="s">
        <v>23</v>
      </c>
      <c r="E193" s="21" t="s">
        <v>131</v>
      </c>
      <c r="F193" s="23">
        <v>239.49</v>
      </c>
      <c r="G193" s="27">
        <v>53704</v>
      </c>
      <c r="H193" s="27">
        <v>239.92</v>
      </c>
      <c r="I193" s="27">
        <v>1</v>
      </c>
      <c r="J193" s="27">
        <v>17.3831815558447</v>
      </c>
      <c r="K193" s="27">
        <v>1.26309150419446E-2</v>
      </c>
      <c r="L193" s="27">
        <v>16.470382276604699</v>
      </c>
      <c r="M193" s="27">
        <v>1.1339231979707201E-2</v>
      </c>
      <c r="N193" s="27">
        <v>0.91279927924003701</v>
      </c>
      <c r="O193" s="27">
        <v>1.2916830622374E-3</v>
      </c>
      <c r="P193" s="27">
        <v>-4.7228716394205998E-3</v>
      </c>
      <c r="Q193" s="27">
        <v>-4.7228716394205998E-3</v>
      </c>
      <c r="R193" s="27">
        <v>0</v>
      </c>
      <c r="S193" s="27">
        <v>9.3237059100000004E-10</v>
      </c>
      <c r="T193" s="27" t="s">
        <v>109</v>
      </c>
      <c r="U193" s="29">
        <v>-8.2880801639581003E-2</v>
      </c>
      <c r="V193" s="29">
        <v>0</v>
      </c>
      <c r="W193" s="28">
        <v>-8.2880184038630206E-2</v>
      </c>
    </row>
    <row r="194" spans="2:23" x14ac:dyDescent="0.25">
      <c r="B194" s="21" t="s">
        <v>70</v>
      </c>
      <c r="C194" s="26" t="s">
        <v>93</v>
      </c>
      <c r="D194" s="21" t="s">
        <v>23</v>
      </c>
      <c r="E194" s="21" t="s">
        <v>131</v>
      </c>
      <c r="F194" s="23">
        <v>239.49</v>
      </c>
      <c r="G194" s="27">
        <v>58004</v>
      </c>
      <c r="H194" s="27">
        <v>237.74</v>
      </c>
      <c r="I194" s="27">
        <v>1</v>
      </c>
      <c r="J194" s="27">
        <v>-22.279714163894401</v>
      </c>
      <c r="K194" s="27">
        <v>0.10513448347102</v>
      </c>
      <c r="L194" s="27">
        <v>-23.351885561773301</v>
      </c>
      <c r="M194" s="27">
        <v>0.11549677645765501</v>
      </c>
      <c r="N194" s="27">
        <v>1.07217139787889</v>
      </c>
      <c r="O194" s="27">
        <v>-1.0362292986634601E-2</v>
      </c>
      <c r="P194" s="27">
        <v>-5.5251374157675604E-3</v>
      </c>
      <c r="Q194" s="27">
        <v>-5.52513741576755E-3</v>
      </c>
      <c r="R194" s="27">
        <v>0</v>
      </c>
      <c r="S194" s="27">
        <v>6.4656489849999998E-9</v>
      </c>
      <c r="T194" s="27" t="s">
        <v>109</v>
      </c>
      <c r="U194" s="29">
        <v>-0.59629859471775304</v>
      </c>
      <c r="V194" s="29">
        <v>0</v>
      </c>
      <c r="W194" s="28">
        <v>-0.59629415129331997</v>
      </c>
    </row>
    <row r="195" spans="2:23" x14ac:dyDescent="0.25">
      <c r="B195" s="21" t="s">
        <v>70</v>
      </c>
      <c r="C195" s="26" t="s">
        <v>93</v>
      </c>
      <c r="D195" s="21" t="s">
        <v>23</v>
      </c>
      <c r="E195" s="21" t="s">
        <v>132</v>
      </c>
      <c r="F195" s="23">
        <v>237.72</v>
      </c>
      <c r="G195" s="27">
        <v>53050</v>
      </c>
      <c r="H195" s="27">
        <v>239.25</v>
      </c>
      <c r="I195" s="27">
        <v>1</v>
      </c>
      <c r="J195" s="27">
        <v>135.43453295317801</v>
      </c>
      <c r="K195" s="27">
        <v>0.44205455646151598</v>
      </c>
      <c r="L195" s="27">
        <v>128.359389820453</v>
      </c>
      <c r="M195" s="27">
        <v>0.39707480421740199</v>
      </c>
      <c r="N195" s="27">
        <v>7.0751431327255299</v>
      </c>
      <c r="O195" s="27">
        <v>4.4979752244114601E-2</v>
      </c>
      <c r="P195" s="27">
        <v>3.4511423649447003E-2</v>
      </c>
      <c r="Q195" s="27">
        <v>3.4511423649446898E-2</v>
      </c>
      <c r="R195" s="27">
        <v>0</v>
      </c>
      <c r="S195" s="27">
        <v>2.8704024532000001E-8</v>
      </c>
      <c r="T195" s="27" t="s">
        <v>109</v>
      </c>
      <c r="U195" s="29">
        <v>-9.7972779132392204E-2</v>
      </c>
      <c r="V195" s="29">
        <v>0</v>
      </c>
      <c r="W195" s="28">
        <v>-9.7972049070902095E-2</v>
      </c>
    </row>
    <row r="196" spans="2:23" x14ac:dyDescent="0.25">
      <c r="B196" s="21" t="s">
        <v>70</v>
      </c>
      <c r="C196" s="26" t="s">
        <v>93</v>
      </c>
      <c r="D196" s="21" t="s">
        <v>23</v>
      </c>
      <c r="E196" s="21" t="s">
        <v>132</v>
      </c>
      <c r="F196" s="23">
        <v>237.72</v>
      </c>
      <c r="G196" s="27">
        <v>53204</v>
      </c>
      <c r="H196" s="27">
        <v>238.34</v>
      </c>
      <c r="I196" s="27">
        <v>1</v>
      </c>
      <c r="J196" s="27">
        <v>18.854892493265702</v>
      </c>
      <c r="K196" s="27">
        <v>0</v>
      </c>
      <c r="L196" s="27">
        <v>18.1834770590504</v>
      </c>
      <c r="M196" s="27">
        <v>0</v>
      </c>
      <c r="N196" s="27">
        <v>0.67141543421531402</v>
      </c>
      <c r="O196" s="27">
        <v>0</v>
      </c>
      <c r="P196" s="27">
        <v>3.19130361307604E-4</v>
      </c>
      <c r="Q196" s="27">
        <v>3.1913036130760698E-4</v>
      </c>
      <c r="R196" s="27">
        <v>0</v>
      </c>
      <c r="S196" s="27">
        <v>0</v>
      </c>
      <c r="T196" s="27" t="s">
        <v>109</v>
      </c>
      <c r="U196" s="29">
        <v>-0.41627756921349701</v>
      </c>
      <c r="V196" s="29">
        <v>0</v>
      </c>
      <c r="W196" s="28">
        <v>-0.416274467247572</v>
      </c>
    </row>
    <row r="197" spans="2:23" x14ac:dyDescent="0.25">
      <c r="B197" s="21" t="s">
        <v>70</v>
      </c>
      <c r="C197" s="26" t="s">
        <v>93</v>
      </c>
      <c r="D197" s="21" t="s">
        <v>23</v>
      </c>
      <c r="E197" s="21" t="s">
        <v>132</v>
      </c>
      <c r="F197" s="23">
        <v>237.72</v>
      </c>
      <c r="G197" s="27">
        <v>53204</v>
      </c>
      <c r="H197" s="27">
        <v>238.34</v>
      </c>
      <c r="I197" s="27">
        <v>2</v>
      </c>
      <c r="J197" s="27">
        <v>18.854892493265702</v>
      </c>
      <c r="K197" s="27">
        <v>0</v>
      </c>
      <c r="L197" s="27">
        <v>18.1834770590504</v>
      </c>
      <c r="M197" s="27">
        <v>0</v>
      </c>
      <c r="N197" s="27">
        <v>0.67141543421531402</v>
      </c>
      <c r="O197" s="27">
        <v>0</v>
      </c>
      <c r="P197" s="27">
        <v>3.19130361307604E-4</v>
      </c>
      <c r="Q197" s="27">
        <v>3.1913036130760698E-4</v>
      </c>
      <c r="R197" s="27">
        <v>0</v>
      </c>
      <c r="S197" s="27">
        <v>0</v>
      </c>
      <c r="T197" s="27" t="s">
        <v>109</v>
      </c>
      <c r="U197" s="29">
        <v>-0.41627756921349701</v>
      </c>
      <c r="V197" s="29">
        <v>0</v>
      </c>
      <c r="W197" s="28">
        <v>-0.416274467247572</v>
      </c>
    </row>
    <row r="198" spans="2:23" x14ac:dyDescent="0.25">
      <c r="B198" s="21" t="s">
        <v>70</v>
      </c>
      <c r="C198" s="26" t="s">
        <v>93</v>
      </c>
      <c r="D198" s="21" t="s">
        <v>23</v>
      </c>
      <c r="E198" s="21" t="s">
        <v>133</v>
      </c>
      <c r="F198" s="23">
        <v>238.34</v>
      </c>
      <c r="G198" s="27">
        <v>53254</v>
      </c>
      <c r="H198" s="27">
        <v>239.08</v>
      </c>
      <c r="I198" s="27">
        <v>1</v>
      </c>
      <c r="J198" s="27">
        <v>14.6470887871497</v>
      </c>
      <c r="K198" s="27">
        <v>2.2612221927533298E-2</v>
      </c>
      <c r="L198" s="27">
        <v>14.6470884256871</v>
      </c>
      <c r="M198" s="27">
        <v>2.2612220811479199E-2</v>
      </c>
      <c r="N198" s="27">
        <v>3.61462582088E-7</v>
      </c>
      <c r="O198" s="27">
        <v>1.116054138E-9</v>
      </c>
      <c r="P198" s="27">
        <v>-3.1406000000000003E-14</v>
      </c>
      <c r="Q198" s="27">
        <v>-3.1406000000000003E-14</v>
      </c>
      <c r="R198" s="27">
        <v>0</v>
      </c>
      <c r="S198" s="27">
        <v>0</v>
      </c>
      <c r="T198" s="27" t="s">
        <v>109</v>
      </c>
      <c r="U198" s="29">
        <v>-1.0690275420000001E-9</v>
      </c>
      <c r="V198" s="29">
        <v>0</v>
      </c>
      <c r="W198" s="28">
        <v>-1.0690195759499999E-9</v>
      </c>
    </row>
    <row r="199" spans="2:23" x14ac:dyDescent="0.25">
      <c r="B199" s="21" t="s">
        <v>70</v>
      </c>
      <c r="C199" s="26" t="s">
        <v>93</v>
      </c>
      <c r="D199" s="21" t="s">
        <v>23</v>
      </c>
      <c r="E199" s="21" t="s">
        <v>133</v>
      </c>
      <c r="F199" s="23">
        <v>238.34</v>
      </c>
      <c r="G199" s="27">
        <v>53304</v>
      </c>
      <c r="H199" s="27">
        <v>239.97</v>
      </c>
      <c r="I199" s="27">
        <v>1</v>
      </c>
      <c r="J199" s="27">
        <v>28.057550347590102</v>
      </c>
      <c r="K199" s="27">
        <v>8.76969910499414E-2</v>
      </c>
      <c r="L199" s="27">
        <v>27.535089076279601</v>
      </c>
      <c r="M199" s="27">
        <v>8.4461377930865694E-2</v>
      </c>
      <c r="N199" s="27">
        <v>0.52246127131051501</v>
      </c>
      <c r="O199" s="27">
        <v>3.2356131190756799E-3</v>
      </c>
      <c r="P199" s="27">
        <v>2.4880493253682601E-4</v>
      </c>
      <c r="Q199" s="27">
        <v>2.48804932536824E-4</v>
      </c>
      <c r="R199" s="27">
        <v>0</v>
      </c>
      <c r="S199" s="27">
        <v>6.8960939999999998E-12</v>
      </c>
      <c r="T199" s="27" t="s">
        <v>109</v>
      </c>
      <c r="U199" s="29">
        <v>-7.7798816743592097E-2</v>
      </c>
      <c r="V199" s="29">
        <v>0</v>
      </c>
      <c r="W199" s="28">
        <v>-7.7798237011950405E-2</v>
      </c>
    </row>
    <row r="200" spans="2:23" x14ac:dyDescent="0.25">
      <c r="B200" s="21" t="s">
        <v>70</v>
      </c>
      <c r="C200" s="26" t="s">
        <v>93</v>
      </c>
      <c r="D200" s="21" t="s">
        <v>23</v>
      </c>
      <c r="E200" s="21" t="s">
        <v>133</v>
      </c>
      <c r="F200" s="23">
        <v>238.34</v>
      </c>
      <c r="G200" s="27">
        <v>54104</v>
      </c>
      <c r="H200" s="27">
        <v>238.96</v>
      </c>
      <c r="I200" s="27">
        <v>1</v>
      </c>
      <c r="J200" s="27">
        <v>13.019178296224901</v>
      </c>
      <c r="K200" s="27">
        <v>1.69329504505383E-2</v>
      </c>
      <c r="L200" s="27">
        <v>13.0191778506817</v>
      </c>
      <c r="M200" s="27">
        <v>1.69329492915773E-2</v>
      </c>
      <c r="N200" s="27">
        <v>4.4554314682100001E-7</v>
      </c>
      <c r="O200" s="27">
        <v>1.1589609909999999E-9</v>
      </c>
      <c r="P200" s="27">
        <v>0</v>
      </c>
      <c r="Q200" s="27">
        <v>0</v>
      </c>
      <c r="R200" s="27">
        <v>0</v>
      </c>
      <c r="S200" s="27">
        <v>0</v>
      </c>
      <c r="T200" s="27" t="s">
        <v>109</v>
      </c>
      <c r="U200" s="29">
        <v>3.4928957199999998E-10</v>
      </c>
      <c r="V200" s="29">
        <v>0</v>
      </c>
      <c r="W200" s="28">
        <v>3.4929217479E-10</v>
      </c>
    </row>
    <row r="201" spans="2:23" x14ac:dyDescent="0.25">
      <c r="B201" s="21" t="s">
        <v>70</v>
      </c>
      <c r="C201" s="26" t="s">
        <v>93</v>
      </c>
      <c r="D201" s="21" t="s">
        <v>23</v>
      </c>
      <c r="E201" s="21" t="s">
        <v>134</v>
      </c>
      <c r="F201" s="23">
        <v>239.08</v>
      </c>
      <c r="G201" s="27">
        <v>54104</v>
      </c>
      <c r="H201" s="27">
        <v>238.96</v>
      </c>
      <c r="I201" s="27">
        <v>1</v>
      </c>
      <c r="J201" s="27">
        <v>-3.1938644479528802</v>
      </c>
      <c r="K201" s="27">
        <v>8.9358746180220904E-4</v>
      </c>
      <c r="L201" s="27">
        <v>-3.1938645161746102</v>
      </c>
      <c r="M201" s="27">
        <v>8.9358749997670505E-4</v>
      </c>
      <c r="N201" s="27">
        <v>6.8221730348000006E-8</v>
      </c>
      <c r="O201" s="27">
        <v>-3.8174496E-11</v>
      </c>
      <c r="P201" s="27">
        <v>3.1406000000000003E-14</v>
      </c>
      <c r="Q201" s="27">
        <v>3.1406000000000003E-14</v>
      </c>
      <c r="R201" s="27">
        <v>0</v>
      </c>
      <c r="S201" s="27">
        <v>0</v>
      </c>
      <c r="T201" s="27" t="s">
        <v>109</v>
      </c>
      <c r="U201" s="29">
        <v>-9.3786049300000005E-10</v>
      </c>
      <c r="V201" s="29">
        <v>0</v>
      </c>
      <c r="W201" s="28">
        <v>-9.3785350437000004E-10</v>
      </c>
    </row>
    <row r="202" spans="2:23" x14ac:dyDescent="0.25">
      <c r="B202" s="21" t="s">
        <v>70</v>
      </c>
      <c r="C202" s="26" t="s">
        <v>93</v>
      </c>
      <c r="D202" s="21" t="s">
        <v>23</v>
      </c>
      <c r="E202" s="21" t="s">
        <v>135</v>
      </c>
      <c r="F202" s="23">
        <v>240.02</v>
      </c>
      <c r="G202" s="27">
        <v>53404</v>
      </c>
      <c r="H202" s="27">
        <v>240.75</v>
      </c>
      <c r="I202" s="27">
        <v>1</v>
      </c>
      <c r="J202" s="27">
        <v>13.267766651535499</v>
      </c>
      <c r="K202" s="27">
        <v>1.7110469022584899E-2</v>
      </c>
      <c r="L202" s="27">
        <v>11.888646417725299</v>
      </c>
      <c r="M202" s="27">
        <v>1.37382396063614E-2</v>
      </c>
      <c r="N202" s="27">
        <v>1.37912023381018</v>
      </c>
      <c r="O202" s="27">
        <v>3.3722294162235101E-3</v>
      </c>
      <c r="P202" s="27">
        <v>-4.4278160762751904E-3</v>
      </c>
      <c r="Q202" s="27">
        <v>-4.4278160762751904E-3</v>
      </c>
      <c r="R202" s="27">
        <v>0</v>
      </c>
      <c r="S202" s="27">
        <v>1.9056599660000001E-9</v>
      </c>
      <c r="T202" s="27" t="s">
        <v>109</v>
      </c>
      <c r="U202" s="29">
        <v>-0.19612440246252699</v>
      </c>
      <c r="V202" s="29">
        <v>0</v>
      </c>
      <c r="W202" s="28">
        <v>-0.19612294100685701</v>
      </c>
    </row>
    <row r="203" spans="2:23" x14ac:dyDescent="0.25">
      <c r="B203" s="21" t="s">
        <v>70</v>
      </c>
      <c r="C203" s="26" t="s">
        <v>93</v>
      </c>
      <c r="D203" s="21" t="s">
        <v>23</v>
      </c>
      <c r="E203" s="21" t="s">
        <v>136</v>
      </c>
      <c r="F203" s="23">
        <v>240.75</v>
      </c>
      <c r="G203" s="27">
        <v>53854</v>
      </c>
      <c r="H203" s="27">
        <v>238.57</v>
      </c>
      <c r="I203" s="27">
        <v>1</v>
      </c>
      <c r="J203" s="27">
        <v>-25.587418873369401</v>
      </c>
      <c r="K203" s="27">
        <v>0.129260580788427</v>
      </c>
      <c r="L203" s="27">
        <v>-26.972036954174399</v>
      </c>
      <c r="M203" s="27">
        <v>0.14362850419340401</v>
      </c>
      <c r="N203" s="27">
        <v>1.3846180808049899</v>
      </c>
      <c r="O203" s="27">
        <v>-1.4367923404977501E-2</v>
      </c>
      <c r="P203" s="27">
        <v>-4.4278160761586803E-3</v>
      </c>
      <c r="Q203" s="27">
        <v>-4.4278160761586699E-3</v>
      </c>
      <c r="R203" s="27">
        <v>0</v>
      </c>
      <c r="S203" s="27">
        <v>3.8707247639999999E-9</v>
      </c>
      <c r="T203" s="27" t="s">
        <v>109</v>
      </c>
      <c r="U203" s="29">
        <v>-0.42494910708202299</v>
      </c>
      <c r="V203" s="29">
        <v>0</v>
      </c>
      <c r="W203" s="28">
        <v>-0.42494594049860002</v>
      </c>
    </row>
    <row r="204" spans="2:23" x14ac:dyDescent="0.25">
      <c r="B204" s="21" t="s">
        <v>70</v>
      </c>
      <c r="C204" s="26" t="s">
        <v>93</v>
      </c>
      <c r="D204" s="21" t="s">
        <v>23</v>
      </c>
      <c r="E204" s="21" t="s">
        <v>137</v>
      </c>
      <c r="F204" s="23">
        <v>240.77</v>
      </c>
      <c r="G204" s="27">
        <v>53754</v>
      </c>
      <c r="H204" s="27">
        <v>239.41</v>
      </c>
      <c r="I204" s="27">
        <v>1</v>
      </c>
      <c r="J204" s="27">
        <v>-17.9531801438605</v>
      </c>
      <c r="K204" s="27">
        <v>5.2279765054476603E-2</v>
      </c>
      <c r="L204" s="27">
        <v>-19.295438312395401</v>
      </c>
      <c r="M204" s="27">
        <v>6.0389321014061102E-2</v>
      </c>
      <c r="N204" s="27">
        <v>1.34225816853484</v>
      </c>
      <c r="O204" s="27">
        <v>-8.1095559595845499E-3</v>
      </c>
      <c r="P204" s="27">
        <v>-4.1868474216083E-3</v>
      </c>
      <c r="Q204" s="27">
        <v>-4.1868474216082904E-3</v>
      </c>
      <c r="R204" s="27">
        <v>0</v>
      </c>
      <c r="S204" s="27">
        <v>2.8433159340000001E-9</v>
      </c>
      <c r="T204" s="27" t="s">
        <v>109</v>
      </c>
      <c r="U204" s="29">
        <v>-0.121552181129248</v>
      </c>
      <c r="V204" s="29">
        <v>0</v>
      </c>
      <c r="W204" s="28">
        <v>-0.121551275361674</v>
      </c>
    </row>
    <row r="205" spans="2:23" x14ac:dyDescent="0.25">
      <c r="B205" s="21" t="s">
        <v>70</v>
      </c>
      <c r="C205" s="26" t="s">
        <v>93</v>
      </c>
      <c r="D205" s="21" t="s">
        <v>23</v>
      </c>
      <c r="E205" s="21" t="s">
        <v>138</v>
      </c>
      <c r="F205" s="23">
        <v>239.42</v>
      </c>
      <c r="G205" s="27">
        <v>54050</v>
      </c>
      <c r="H205" s="27">
        <v>239.26</v>
      </c>
      <c r="I205" s="27">
        <v>1</v>
      </c>
      <c r="J205" s="27">
        <v>3.5476976714555302</v>
      </c>
      <c r="K205" s="27">
        <v>1.7545105322663E-4</v>
      </c>
      <c r="L205" s="27">
        <v>-5.6289619736024399</v>
      </c>
      <c r="M205" s="27">
        <v>4.4169186782965598E-4</v>
      </c>
      <c r="N205" s="27">
        <v>9.1766596450579598</v>
      </c>
      <c r="O205" s="27">
        <v>-2.6624081460302501E-4</v>
      </c>
      <c r="P205" s="27">
        <v>-8.9182262203305704E-2</v>
      </c>
      <c r="Q205" s="27">
        <v>-8.9182262203305607E-2</v>
      </c>
      <c r="R205" s="27">
        <v>0</v>
      </c>
      <c r="S205" s="27">
        <v>1.1087145393E-7</v>
      </c>
      <c r="T205" s="27" t="s">
        <v>109</v>
      </c>
      <c r="U205" s="29">
        <v>1.4045434666421499</v>
      </c>
      <c r="V205" s="29">
        <v>0</v>
      </c>
      <c r="W205" s="28">
        <v>1.40455393284618</v>
      </c>
    </row>
    <row r="206" spans="2:23" x14ac:dyDescent="0.25">
      <c r="B206" s="21" t="s">
        <v>70</v>
      </c>
      <c r="C206" s="26" t="s">
        <v>93</v>
      </c>
      <c r="D206" s="21" t="s">
        <v>23</v>
      </c>
      <c r="E206" s="21" t="s">
        <v>138</v>
      </c>
      <c r="F206" s="23">
        <v>239.42</v>
      </c>
      <c r="G206" s="27">
        <v>54850</v>
      </c>
      <c r="H206" s="27">
        <v>239.27</v>
      </c>
      <c r="I206" s="27">
        <v>1</v>
      </c>
      <c r="J206" s="27">
        <v>-14.7114218718615</v>
      </c>
      <c r="K206" s="27">
        <v>5.6249100114540698E-3</v>
      </c>
      <c r="L206" s="27">
        <v>-11.824155414481201</v>
      </c>
      <c r="M206" s="27">
        <v>3.6336788263982502E-3</v>
      </c>
      <c r="N206" s="27">
        <v>-2.8872664573803202</v>
      </c>
      <c r="O206" s="27">
        <v>1.9912311850558201E-3</v>
      </c>
      <c r="P206" s="27">
        <v>-3.4212607409437899E-2</v>
      </c>
      <c r="Q206" s="27">
        <v>-3.4212607409437899E-2</v>
      </c>
      <c r="R206" s="27">
        <v>0</v>
      </c>
      <c r="S206" s="27">
        <v>3.0421360125000001E-8</v>
      </c>
      <c r="T206" s="27" t="s">
        <v>109</v>
      </c>
      <c r="U206" s="29">
        <v>4.3501259380203799E-2</v>
      </c>
      <c r="V206" s="29">
        <v>0</v>
      </c>
      <c r="W206" s="28">
        <v>4.3501583537531197E-2</v>
      </c>
    </row>
    <row r="207" spans="2:23" x14ac:dyDescent="0.25">
      <c r="B207" s="21" t="s">
        <v>70</v>
      </c>
      <c r="C207" s="26" t="s">
        <v>93</v>
      </c>
      <c r="D207" s="21" t="s">
        <v>23</v>
      </c>
      <c r="E207" s="21" t="s">
        <v>139</v>
      </c>
      <c r="F207" s="23">
        <v>240.3</v>
      </c>
      <c r="G207" s="27">
        <v>53654</v>
      </c>
      <c r="H207" s="27">
        <v>239.91</v>
      </c>
      <c r="I207" s="27">
        <v>1</v>
      </c>
      <c r="J207" s="27">
        <v>-23.3542368137451</v>
      </c>
      <c r="K207" s="27">
        <v>2.14895628598081E-2</v>
      </c>
      <c r="L207" s="27">
        <v>-24.072838299378901</v>
      </c>
      <c r="M207" s="27">
        <v>2.2832360825249001E-2</v>
      </c>
      <c r="N207" s="27">
        <v>0.718601485633799</v>
      </c>
      <c r="O207" s="27">
        <v>-1.34279796544094E-3</v>
      </c>
      <c r="P207" s="27">
        <v>2.8556409768041502E-3</v>
      </c>
      <c r="Q207" s="27">
        <v>2.8556409768041502E-3</v>
      </c>
      <c r="R207" s="27">
        <v>0</v>
      </c>
      <c r="S207" s="27">
        <v>3.2129460399999998E-10</v>
      </c>
      <c r="T207" s="27" t="s">
        <v>109</v>
      </c>
      <c r="U207" s="29">
        <v>-4.2157926095003899E-2</v>
      </c>
      <c r="V207" s="29">
        <v>0</v>
      </c>
      <c r="W207" s="28">
        <v>-4.2157611947761998E-2</v>
      </c>
    </row>
    <row r="208" spans="2:23" x14ac:dyDescent="0.25">
      <c r="B208" s="21" t="s">
        <v>70</v>
      </c>
      <c r="C208" s="26" t="s">
        <v>93</v>
      </c>
      <c r="D208" s="21" t="s">
        <v>23</v>
      </c>
      <c r="E208" s="21" t="s">
        <v>140</v>
      </c>
      <c r="F208" s="23">
        <v>239.92</v>
      </c>
      <c r="G208" s="27">
        <v>58004</v>
      </c>
      <c r="H208" s="27">
        <v>237.74</v>
      </c>
      <c r="I208" s="27">
        <v>1</v>
      </c>
      <c r="J208" s="27">
        <v>-26.4364541149159</v>
      </c>
      <c r="K208" s="27">
        <v>0.144040426481648</v>
      </c>
      <c r="L208" s="27">
        <v>-27.353691869875799</v>
      </c>
      <c r="M208" s="27">
        <v>0.154209060981785</v>
      </c>
      <c r="N208" s="27">
        <v>0.91723775495983795</v>
      </c>
      <c r="O208" s="27">
        <v>-1.0168634500137001E-2</v>
      </c>
      <c r="P208" s="27">
        <v>-4.7228716391780603E-3</v>
      </c>
      <c r="Q208" s="27">
        <v>-4.7228716391780499E-3</v>
      </c>
      <c r="R208" s="27">
        <v>0</v>
      </c>
      <c r="S208" s="27">
        <v>4.5971669549999999E-9</v>
      </c>
      <c r="T208" s="27" t="s">
        <v>109</v>
      </c>
      <c r="U208" s="29">
        <v>-0.42899667185528401</v>
      </c>
      <c r="V208" s="29">
        <v>0</v>
      </c>
      <c r="W208" s="28">
        <v>-0.428993475110716</v>
      </c>
    </row>
    <row r="209" spans="2:23" x14ac:dyDescent="0.25">
      <c r="B209" s="21" t="s">
        <v>70</v>
      </c>
      <c r="C209" s="26" t="s">
        <v>93</v>
      </c>
      <c r="D209" s="21" t="s">
        <v>23</v>
      </c>
      <c r="E209" s="21" t="s">
        <v>141</v>
      </c>
      <c r="F209" s="23">
        <v>239.41</v>
      </c>
      <c r="G209" s="27">
        <v>53854</v>
      </c>
      <c r="H209" s="27">
        <v>238.57</v>
      </c>
      <c r="I209" s="27">
        <v>1</v>
      </c>
      <c r="J209" s="27">
        <v>-37.436970195957002</v>
      </c>
      <c r="K209" s="27">
        <v>6.9375573503922303E-2</v>
      </c>
      <c r="L209" s="27">
        <v>-38.965234628218703</v>
      </c>
      <c r="M209" s="27">
        <v>7.5155330726790606E-2</v>
      </c>
      <c r="N209" s="27">
        <v>1.5282644322616601</v>
      </c>
      <c r="O209" s="27">
        <v>-5.7797572228683002E-3</v>
      </c>
      <c r="P209" s="27">
        <v>-5.4927545662765403E-3</v>
      </c>
      <c r="Q209" s="27">
        <v>-5.4927545662765299E-3</v>
      </c>
      <c r="R209" s="27">
        <v>0</v>
      </c>
      <c r="S209" s="27">
        <v>1.4934324600000001E-9</v>
      </c>
      <c r="T209" s="27" t="s">
        <v>110</v>
      </c>
      <c r="U209" s="29">
        <v>-9.7562055593499203E-2</v>
      </c>
      <c r="V209" s="29">
        <v>0</v>
      </c>
      <c r="W209" s="28">
        <v>-9.7561328592588106E-2</v>
      </c>
    </row>
    <row r="210" spans="2:23" x14ac:dyDescent="0.25">
      <c r="B210" s="21" t="s">
        <v>70</v>
      </c>
      <c r="C210" s="26" t="s">
        <v>93</v>
      </c>
      <c r="D210" s="21" t="s">
        <v>23</v>
      </c>
      <c r="E210" s="21" t="s">
        <v>141</v>
      </c>
      <c r="F210" s="23">
        <v>239.41</v>
      </c>
      <c r="G210" s="27">
        <v>58104</v>
      </c>
      <c r="H210" s="27">
        <v>238.24</v>
      </c>
      <c r="I210" s="27">
        <v>1</v>
      </c>
      <c r="J210" s="27">
        <v>-16.800058063667901</v>
      </c>
      <c r="K210" s="27">
        <v>3.6239866501031497E-2</v>
      </c>
      <c r="L210" s="27">
        <v>-16.620610978955298</v>
      </c>
      <c r="M210" s="27">
        <v>3.5469820675887997E-2</v>
      </c>
      <c r="N210" s="27">
        <v>-0.17944708471260801</v>
      </c>
      <c r="O210" s="27">
        <v>7.7004582514352503E-4</v>
      </c>
      <c r="P210" s="27">
        <v>1.30590714449004E-3</v>
      </c>
      <c r="Q210" s="27">
        <v>1.30590714449003E-3</v>
      </c>
      <c r="R210" s="27">
        <v>0</v>
      </c>
      <c r="S210" s="27">
        <v>2.1897252199999999E-10</v>
      </c>
      <c r="T210" s="27" t="s">
        <v>109</v>
      </c>
      <c r="U210" s="29">
        <v>-2.6046894923847201E-2</v>
      </c>
      <c r="V210" s="29">
        <v>0</v>
      </c>
      <c r="W210" s="28">
        <v>-2.60467008308033E-2</v>
      </c>
    </row>
    <row r="211" spans="2:23" x14ac:dyDescent="0.25">
      <c r="B211" s="21" t="s">
        <v>70</v>
      </c>
      <c r="C211" s="26" t="s">
        <v>93</v>
      </c>
      <c r="D211" s="21" t="s">
        <v>23</v>
      </c>
      <c r="E211" s="21" t="s">
        <v>142</v>
      </c>
      <c r="F211" s="23">
        <v>239.19</v>
      </c>
      <c r="G211" s="27">
        <v>54050</v>
      </c>
      <c r="H211" s="27">
        <v>239.26</v>
      </c>
      <c r="I211" s="27">
        <v>1</v>
      </c>
      <c r="J211" s="27">
        <v>-9.1213639382516192</v>
      </c>
      <c r="K211" s="27">
        <v>1.75467281718324E-3</v>
      </c>
      <c r="L211" s="27">
        <v>3.70133560926562</v>
      </c>
      <c r="M211" s="27">
        <v>2.8893058081709002E-4</v>
      </c>
      <c r="N211" s="27">
        <v>-12.8226995475172</v>
      </c>
      <c r="O211" s="27">
        <v>1.4657422363661501E-3</v>
      </c>
      <c r="P211" s="27">
        <v>-3.08422111874842E-2</v>
      </c>
      <c r="Q211" s="27">
        <v>-3.08422111874842E-2</v>
      </c>
      <c r="R211" s="27">
        <v>0</v>
      </c>
      <c r="S211" s="27">
        <v>2.0061693589E-8</v>
      </c>
      <c r="T211" s="27" t="s">
        <v>110</v>
      </c>
      <c r="U211" s="29">
        <v>1.24823115482081</v>
      </c>
      <c r="V211" s="29">
        <v>0</v>
      </c>
      <c r="W211" s="28">
        <v>1.2482404562360101</v>
      </c>
    </row>
    <row r="212" spans="2:23" x14ac:dyDescent="0.25">
      <c r="B212" s="21" t="s">
        <v>70</v>
      </c>
      <c r="C212" s="26" t="s">
        <v>93</v>
      </c>
      <c r="D212" s="21" t="s">
        <v>23</v>
      </c>
      <c r="E212" s="21" t="s">
        <v>142</v>
      </c>
      <c r="F212" s="23">
        <v>239.19</v>
      </c>
      <c r="G212" s="27">
        <v>56000</v>
      </c>
      <c r="H212" s="27">
        <v>239.61</v>
      </c>
      <c r="I212" s="27">
        <v>1</v>
      </c>
      <c r="J212" s="27">
        <v>7.1283189933152098</v>
      </c>
      <c r="K212" s="27">
        <v>4.9070048114161699E-3</v>
      </c>
      <c r="L212" s="27">
        <v>7.5008778862393699</v>
      </c>
      <c r="M212" s="27">
        <v>5.4333342365370197E-3</v>
      </c>
      <c r="N212" s="27">
        <v>-0.37255889292415501</v>
      </c>
      <c r="O212" s="27">
        <v>-5.2632942512084605E-4</v>
      </c>
      <c r="P212" s="27">
        <v>-2.4802406404234301E-2</v>
      </c>
      <c r="Q212" s="27">
        <v>-2.4802406404234201E-2</v>
      </c>
      <c r="R212" s="27">
        <v>0</v>
      </c>
      <c r="S212" s="27">
        <v>5.9405939727000001E-8</v>
      </c>
      <c r="T212" s="27" t="s">
        <v>109</v>
      </c>
      <c r="U212" s="29">
        <v>3.0471470654220401E-2</v>
      </c>
      <c r="V212" s="29">
        <v>0</v>
      </c>
      <c r="W212" s="28">
        <v>3.0471697717772899E-2</v>
      </c>
    </row>
    <row r="213" spans="2:23" x14ac:dyDescent="0.25">
      <c r="B213" s="21" t="s">
        <v>70</v>
      </c>
      <c r="C213" s="26" t="s">
        <v>93</v>
      </c>
      <c r="D213" s="21" t="s">
        <v>23</v>
      </c>
      <c r="E213" s="21" t="s">
        <v>142</v>
      </c>
      <c r="F213" s="23">
        <v>239.19</v>
      </c>
      <c r="G213" s="27">
        <v>58450</v>
      </c>
      <c r="H213" s="27">
        <v>239.25</v>
      </c>
      <c r="I213" s="27">
        <v>1</v>
      </c>
      <c r="J213" s="27">
        <v>3.2349219289116902</v>
      </c>
      <c r="K213" s="27">
        <v>2.6768753468781297E-4</v>
      </c>
      <c r="L213" s="27">
        <v>-14.7005130895786</v>
      </c>
      <c r="M213" s="27">
        <v>5.5279680767779697E-3</v>
      </c>
      <c r="N213" s="27">
        <v>17.935435018490299</v>
      </c>
      <c r="O213" s="27">
        <v>-5.2602805420901601E-3</v>
      </c>
      <c r="P213" s="27">
        <v>3.6781945038182703E-2</v>
      </c>
      <c r="Q213" s="27">
        <v>3.6781945038182703E-2</v>
      </c>
      <c r="R213" s="27">
        <v>0</v>
      </c>
      <c r="S213" s="27">
        <v>3.4607475679000003E-8</v>
      </c>
      <c r="T213" s="27" t="s">
        <v>110</v>
      </c>
      <c r="U213" s="29">
        <v>-2.3344904123882602</v>
      </c>
      <c r="V213" s="29">
        <v>0</v>
      </c>
      <c r="W213" s="28">
        <v>-2.3344730165201</v>
      </c>
    </row>
    <row r="214" spans="2:23" x14ac:dyDescent="0.25">
      <c r="B214" s="21" t="s">
        <v>70</v>
      </c>
      <c r="C214" s="26" t="s">
        <v>93</v>
      </c>
      <c r="D214" s="21" t="s">
        <v>23</v>
      </c>
      <c r="E214" s="21" t="s">
        <v>143</v>
      </c>
      <c r="F214" s="23">
        <v>238.57</v>
      </c>
      <c r="G214" s="27">
        <v>53850</v>
      </c>
      <c r="H214" s="27">
        <v>239.19</v>
      </c>
      <c r="I214" s="27">
        <v>1</v>
      </c>
      <c r="J214" s="27">
        <v>0.37589806064305797</v>
      </c>
      <c r="K214" s="27">
        <v>0</v>
      </c>
      <c r="L214" s="27">
        <v>-1.0542404529240501</v>
      </c>
      <c r="M214" s="27">
        <v>0</v>
      </c>
      <c r="N214" s="27">
        <v>1.4301385135671001</v>
      </c>
      <c r="O214" s="27">
        <v>0</v>
      </c>
      <c r="P214" s="27">
        <v>-5.6935716693228503E-3</v>
      </c>
      <c r="Q214" s="27">
        <v>-5.6935716693228503E-3</v>
      </c>
      <c r="R214" s="27">
        <v>0</v>
      </c>
      <c r="S214" s="27">
        <v>0</v>
      </c>
      <c r="T214" s="27" t="s">
        <v>110</v>
      </c>
      <c r="U214" s="29">
        <v>-0.88668587841160995</v>
      </c>
      <c r="V214" s="29">
        <v>0</v>
      </c>
      <c r="W214" s="28">
        <v>-0.88667927111497702</v>
      </c>
    </row>
    <row r="215" spans="2:23" x14ac:dyDescent="0.25">
      <c r="B215" s="21" t="s">
        <v>70</v>
      </c>
      <c r="C215" s="26" t="s">
        <v>93</v>
      </c>
      <c r="D215" s="21" t="s">
        <v>23</v>
      </c>
      <c r="E215" s="21" t="s">
        <v>143</v>
      </c>
      <c r="F215" s="23">
        <v>238.57</v>
      </c>
      <c r="G215" s="27">
        <v>53850</v>
      </c>
      <c r="H215" s="27">
        <v>239.19</v>
      </c>
      <c r="I215" s="27">
        <v>2</v>
      </c>
      <c r="J215" s="27">
        <v>0.869443605914893</v>
      </c>
      <c r="K215" s="27">
        <v>0</v>
      </c>
      <c r="L215" s="27">
        <v>-2.4384340247021701</v>
      </c>
      <c r="M215" s="27">
        <v>0</v>
      </c>
      <c r="N215" s="27">
        <v>3.3078776306170599</v>
      </c>
      <c r="O215" s="27">
        <v>0</v>
      </c>
      <c r="P215" s="27">
        <v>-1.31691008839944E-2</v>
      </c>
      <c r="Q215" s="27">
        <v>-1.3169100883994299E-2</v>
      </c>
      <c r="R215" s="27">
        <v>0</v>
      </c>
      <c r="S215" s="27">
        <v>0</v>
      </c>
      <c r="T215" s="27" t="s">
        <v>110</v>
      </c>
      <c r="U215" s="29">
        <v>-2.05088413098259</v>
      </c>
      <c r="V215" s="29">
        <v>0</v>
      </c>
      <c r="W215" s="28">
        <v>-2.0508688484567901</v>
      </c>
    </row>
    <row r="216" spans="2:23" x14ac:dyDescent="0.25">
      <c r="B216" s="21" t="s">
        <v>70</v>
      </c>
      <c r="C216" s="26" t="s">
        <v>93</v>
      </c>
      <c r="D216" s="21" t="s">
        <v>23</v>
      </c>
      <c r="E216" s="21" t="s">
        <v>143</v>
      </c>
      <c r="F216" s="23">
        <v>238.57</v>
      </c>
      <c r="G216" s="27">
        <v>58004</v>
      </c>
      <c r="H216" s="27">
        <v>237.74</v>
      </c>
      <c r="I216" s="27">
        <v>1</v>
      </c>
      <c r="J216" s="27">
        <v>-36.603829672818797</v>
      </c>
      <c r="K216" s="27">
        <v>4.5554571788368803E-2</v>
      </c>
      <c r="L216" s="27">
        <v>-34.786561212375197</v>
      </c>
      <c r="M216" s="27">
        <v>4.1143564593399198E-2</v>
      </c>
      <c r="N216" s="27">
        <v>-1.8172684604435301</v>
      </c>
      <c r="O216" s="27">
        <v>4.4110071949695498E-3</v>
      </c>
      <c r="P216" s="27">
        <v>8.9421019106356598E-3</v>
      </c>
      <c r="Q216" s="27">
        <v>8.9421019106356494E-3</v>
      </c>
      <c r="R216" s="27">
        <v>0</v>
      </c>
      <c r="S216" s="27">
        <v>2.718680344E-9</v>
      </c>
      <c r="T216" s="27" t="s">
        <v>110</v>
      </c>
      <c r="U216" s="29">
        <v>-0.45782940365012997</v>
      </c>
      <c r="V216" s="29">
        <v>0</v>
      </c>
      <c r="W216" s="28">
        <v>-0.457825992053362</v>
      </c>
    </row>
    <row r="217" spans="2:23" x14ac:dyDescent="0.25">
      <c r="B217" s="21" t="s">
        <v>70</v>
      </c>
      <c r="C217" s="26" t="s">
        <v>93</v>
      </c>
      <c r="D217" s="21" t="s">
        <v>23</v>
      </c>
      <c r="E217" s="21" t="s">
        <v>144</v>
      </c>
      <c r="F217" s="23">
        <v>239.19</v>
      </c>
      <c r="G217" s="27">
        <v>54000</v>
      </c>
      <c r="H217" s="27">
        <v>238.27</v>
      </c>
      <c r="I217" s="27">
        <v>1</v>
      </c>
      <c r="J217" s="27">
        <v>-25.111598085829002</v>
      </c>
      <c r="K217" s="27">
        <v>3.8213896920507202E-2</v>
      </c>
      <c r="L217" s="27">
        <v>-25.4329712691931</v>
      </c>
      <c r="M217" s="27">
        <v>3.9198263271324002E-2</v>
      </c>
      <c r="N217" s="27">
        <v>0.32137318336412601</v>
      </c>
      <c r="O217" s="27">
        <v>-9.8436635081678402E-4</v>
      </c>
      <c r="P217" s="27">
        <v>-0.18089748583165299</v>
      </c>
      <c r="Q217" s="27">
        <v>-0.18089748583165299</v>
      </c>
      <c r="R217" s="27">
        <v>0</v>
      </c>
      <c r="S217" s="27">
        <v>1.983068363041E-6</v>
      </c>
      <c r="T217" s="27" t="s">
        <v>110</v>
      </c>
      <c r="U217" s="29">
        <v>6.0665549764501503E-2</v>
      </c>
      <c r="V217" s="29">
        <v>-2.4369057659658699E-2</v>
      </c>
      <c r="W217" s="28">
        <v>8.5035241074575899E-2</v>
      </c>
    </row>
    <row r="218" spans="2:23" x14ac:dyDescent="0.25">
      <c r="B218" s="21" t="s">
        <v>70</v>
      </c>
      <c r="C218" s="26" t="s">
        <v>93</v>
      </c>
      <c r="D218" s="21" t="s">
        <v>23</v>
      </c>
      <c r="E218" s="21" t="s">
        <v>144</v>
      </c>
      <c r="F218" s="23">
        <v>239.19</v>
      </c>
      <c r="G218" s="27">
        <v>54850</v>
      </c>
      <c r="H218" s="27">
        <v>239.27</v>
      </c>
      <c r="I218" s="27">
        <v>1</v>
      </c>
      <c r="J218" s="27">
        <v>23.345576239470201</v>
      </c>
      <c r="K218" s="27">
        <v>4.2838252094299298E-3</v>
      </c>
      <c r="L218" s="27">
        <v>20.456816885627301</v>
      </c>
      <c r="M218" s="27">
        <v>3.2892634667437901E-3</v>
      </c>
      <c r="N218" s="27">
        <v>2.8887593538429401</v>
      </c>
      <c r="O218" s="27">
        <v>9.94561742686133E-4</v>
      </c>
      <c r="P218" s="27">
        <v>3.4212607409043402E-2</v>
      </c>
      <c r="Q218" s="27">
        <v>3.4212607409043402E-2</v>
      </c>
      <c r="R218" s="27">
        <v>0</v>
      </c>
      <c r="S218" s="27">
        <v>9.2001496950000003E-9</v>
      </c>
      <c r="T218" s="27" t="s">
        <v>109</v>
      </c>
      <c r="U218" s="29">
        <v>6.8282573953322096E-3</v>
      </c>
      <c r="V218" s="29">
        <v>0</v>
      </c>
      <c r="W218" s="28">
        <v>6.8283082772997699E-3</v>
      </c>
    </row>
    <row r="219" spans="2:23" x14ac:dyDescent="0.25">
      <c r="B219" s="21" t="s">
        <v>70</v>
      </c>
      <c r="C219" s="26" t="s">
        <v>93</v>
      </c>
      <c r="D219" s="21" t="s">
        <v>23</v>
      </c>
      <c r="E219" s="21" t="s">
        <v>91</v>
      </c>
      <c r="F219" s="23">
        <v>238.27</v>
      </c>
      <c r="G219" s="27">
        <v>54250</v>
      </c>
      <c r="H219" s="27">
        <v>238.19</v>
      </c>
      <c r="I219" s="27">
        <v>1</v>
      </c>
      <c r="J219" s="27">
        <v>-14.58775418348</v>
      </c>
      <c r="K219" s="27">
        <v>2.8941149807999002E-3</v>
      </c>
      <c r="L219" s="27">
        <v>-18.2479139133162</v>
      </c>
      <c r="M219" s="27">
        <v>4.5286145257540499E-3</v>
      </c>
      <c r="N219" s="27">
        <v>3.6601597298361201</v>
      </c>
      <c r="O219" s="27">
        <v>-1.6344995449541499E-3</v>
      </c>
      <c r="P219" s="27">
        <v>0.120024473391407</v>
      </c>
      <c r="Q219" s="27">
        <v>0.120024473391406</v>
      </c>
      <c r="R219" s="27">
        <v>0</v>
      </c>
      <c r="S219" s="27">
        <v>1.9591988929499999E-7</v>
      </c>
      <c r="T219" s="27" t="s">
        <v>110</v>
      </c>
      <c r="U219" s="29">
        <v>-9.6574048207492103E-2</v>
      </c>
      <c r="V219" s="29">
        <v>-3.8793327651868499E-2</v>
      </c>
      <c r="W219" s="28">
        <v>-5.7780289992365903E-2</v>
      </c>
    </row>
    <row r="220" spans="2:23" x14ac:dyDescent="0.25">
      <c r="B220" s="21" t="s">
        <v>70</v>
      </c>
      <c r="C220" s="26" t="s">
        <v>93</v>
      </c>
      <c r="D220" s="21" t="s">
        <v>23</v>
      </c>
      <c r="E220" s="21" t="s">
        <v>145</v>
      </c>
      <c r="F220" s="23">
        <v>239.26</v>
      </c>
      <c r="G220" s="27">
        <v>54250</v>
      </c>
      <c r="H220" s="27">
        <v>238.19</v>
      </c>
      <c r="I220" s="27">
        <v>1</v>
      </c>
      <c r="J220" s="27">
        <v>-35.069412307281603</v>
      </c>
      <c r="K220" s="27">
        <v>7.2561957095108806E-2</v>
      </c>
      <c r="L220" s="27">
        <v>-31.415606415191601</v>
      </c>
      <c r="M220" s="27">
        <v>5.8229479259619403E-2</v>
      </c>
      <c r="N220" s="27">
        <v>-3.6538058920900198</v>
      </c>
      <c r="O220" s="27">
        <v>1.43324778354894E-2</v>
      </c>
      <c r="P220" s="27">
        <v>-0.120024473391407</v>
      </c>
      <c r="Q220" s="27">
        <v>-0.120024473391406</v>
      </c>
      <c r="R220" s="27">
        <v>0</v>
      </c>
      <c r="S220" s="27">
        <v>8.4994657856000004E-7</v>
      </c>
      <c r="T220" s="27" t="s">
        <v>110</v>
      </c>
      <c r="U220" s="29">
        <v>-0.48805153325909101</v>
      </c>
      <c r="V220" s="29">
        <v>-0.19604793826223699</v>
      </c>
      <c r="W220" s="28">
        <v>-0.29200141908042498</v>
      </c>
    </row>
    <row r="221" spans="2:23" x14ac:dyDescent="0.25">
      <c r="B221" s="21" t="s">
        <v>70</v>
      </c>
      <c r="C221" s="26" t="s">
        <v>93</v>
      </c>
      <c r="D221" s="21" t="s">
        <v>23</v>
      </c>
      <c r="E221" s="21" t="s">
        <v>146</v>
      </c>
      <c r="F221" s="23">
        <v>239.48</v>
      </c>
      <c r="G221" s="27">
        <v>53550</v>
      </c>
      <c r="H221" s="27">
        <v>239.42</v>
      </c>
      <c r="I221" s="27">
        <v>1</v>
      </c>
      <c r="J221" s="27">
        <v>3.3297552114085298</v>
      </c>
      <c r="K221" s="27">
        <v>1.96244674891871E-4</v>
      </c>
      <c r="L221" s="27">
        <v>0.157453341335485</v>
      </c>
      <c r="M221" s="27">
        <v>4.38810518149E-7</v>
      </c>
      <c r="N221" s="27">
        <v>3.1723018700730501</v>
      </c>
      <c r="O221" s="27">
        <v>1.95805864373721E-4</v>
      </c>
      <c r="P221" s="27">
        <v>-6.22266823625333E-2</v>
      </c>
      <c r="Q221" s="27">
        <v>-6.22266823625333E-2</v>
      </c>
      <c r="R221" s="27">
        <v>0</v>
      </c>
      <c r="S221" s="27">
        <v>6.8537231962000006E-8</v>
      </c>
      <c r="T221" s="27" t="s">
        <v>109</v>
      </c>
      <c r="U221" s="29">
        <v>0.23722382642867701</v>
      </c>
      <c r="V221" s="29">
        <v>0</v>
      </c>
      <c r="W221" s="28">
        <v>0.23722559414397301</v>
      </c>
    </row>
    <row r="222" spans="2:23" x14ac:dyDescent="0.25">
      <c r="B222" s="21" t="s">
        <v>70</v>
      </c>
      <c r="C222" s="26" t="s">
        <v>93</v>
      </c>
      <c r="D222" s="21" t="s">
        <v>23</v>
      </c>
      <c r="E222" s="21" t="s">
        <v>147</v>
      </c>
      <c r="F222" s="23">
        <v>238.97</v>
      </c>
      <c r="G222" s="27">
        <v>58200</v>
      </c>
      <c r="H222" s="27">
        <v>239.22</v>
      </c>
      <c r="I222" s="27">
        <v>1</v>
      </c>
      <c r="J222" s="27">
        <v>29.829408627839001</v>
      </c>
      <c r="K222" s="27">
        <v>1.56959594406876E-2</v>
      </c>
      <c r="L222" s="27">
        <v>20.347363716359499</v>
      </c>
      <c r="M222" s="27">
        <v>7.3032283080306896E-3</v>
      </c>
      <c r="N222" s="27">
        <v>9.4820449114795693</v>
      </c>
      <c r="O222" s="27">
        <v>8.3927311326568894E-3</v>
      </c>
      <c r="P222" s="27">
        <v>-5.1947663095370702E-2</v>
      </c>
      <c r="Q222" s="27">
        <v>-5.1947663095370598E-2</v>
      </c>
      <c r="R222" s="27">
        <v>0</v>
      </c>
      <c r="S222" s="27">
        <v>4.7602593127000003E-8</v>
      </c>
      <c r="T222" s="27" t="s">
        <v>109</v>
      </c>
      <c r="U222" s="29">
        <v>-0.36385117770729303</v>
      </c>
      <c r="V222" s="29">
        <v>0</v>
      </c>
      <c r="W222" s="28">
        <v>-0.36384846640589502</v>
      </c>
    </row>
    <row r="223" spans="2:23" x14ac:dyDescent="0.25">
      <c r="B223" s="21" t="s">
        <v>70</v>
      </c>
      <c r="C223" s="26" t="s">
        <v>93</v>
      </c>
      <c r="D223" s="21" t="s">
        <v>23</v>
      </c>
      <c r="E223" s="21" t="s">
        <v>148</v>
      </c>
      <c r="F223" s="23">
        <v>238.84</v>
      </c>
      <c r="G223" s="27">
        <v>53000</v>
      </c>
      <c r="H223" s="27">
        <v>239.56</v>
      </c>
      <c r="I223" s="27">
        <v>1</v>
      </c>
      <c r="J223" s="27">
        <v>69.767833063013995</v>
      </c>
      <c r="K223" s="27">
        <v>0.120325849109228</v>
      </c>
      <c r="L223" s="27">
        <v>64.354765016996694</v>
      </c>
      <c r="M223" s="27">
        <v>0.102378764491312</v>
      </c>
      <c r="N223" s="27">
        <v>5.4130680460173304</v>
      </c>
      <c r="O223" s="27">
        <v>1.79470846179169E-2</v>
      </c>
      <c r="P223" s="27">
        <v>0.14987901079343599</v>
      </c>
      <c r="Q223" s="27">
        <v>0.14987901079343599</v>
      </c>
      <c r="R223" s="27">
        <v>0</v>
      </c>
      <c r="S223" s="27">
        <v>5.5530310590500001E-7</v>
      </c>
      <c r="T223" s="27" t="s">
        <v>109</v>
      </c>
      <c r="U223" s="29">
        <v>0.39553364747324798</v>
      </c>
      <c r="V223" s="29">
        <v>-0.158883951419342</v>
      </c>
      <c r="W223" s="28">
        <v>0.55442173023337704</v>
      </c>
    </row>
    <row r="224" spans="2:23" x14ac:dyDescent="0.25">
      <c r="B224" s="21" t="s">
        <v>70</v>
      </c>
      <c r="C224" s="26" t="s">
        <v>93</v>
      </c>
      <c r="D224" s="21" t="s">
        <v>23</v>
      </c>
      <c r="E224" s="21" t="s">
        <v>149</v>
      </c>
      <c r="F224" s="23">
        <v>239.61</v>
      </c>
      <c r="G224" s="27">
        <v>56100</v>
      </c>
      <c r="H224" s="27">
        <v>238.88</v>
      </c>
      <c r="I224" s="27">
        <v>1</v>
      </c>
      <c r="J224" s="27">
        <v>-18.082788463772001</v>
      </c>
      <c r="K224" s="27">
        <v>3.05079093637615E-2</v>
      </c>
      <c r="L224" s="27">
        <v>-17.7098700634449</v>
      </c>
      <c r="M224" s="27">
        <v>2.9262565132060599E-2</v>
      </c>
      <c r="N224" s="27">
        <v>-0.37291840032713203</v>
      </c>
      <c r="O224" s="27">
        <v>1.2453442317009601E-3</v>
      </c>
      <c r="P224" s="27">
        <v>-2.4802406404172701E-2</v>
      </c>
      <c r="Q224" s="27">
        <v>-2.4802406404172601E-2</v>
      </c>
      <c r="R224" s="27">
        <v>0</v>
      </c>
      <c r="S224" s="27">
        <v>5.7394368609000002E-8</v>
      </c>
      <c r="T224" s="27" t="s">
        <v>109</v>
      </c>
      <c r="U224" s="29">
        <v>2.57119484744819E-2</v>
      </c>
      <c r="V224" s="29">
        <v>0</v>
      </c>
      <c r="W224" s="28">
        <v>2.5712140071613099E-2</v>
      </c>
    </row>
    <row r="225" spans="2:23" x14ac:dyDescent="0.25">
      <c r="B225" s="21" t="s">
        <v>70</v>
      </c>
      <c r="C225" s="26" t="s">
        <v>93</v>
      </c>
      <c r="D225" s="21" t="s">
        <v>23</v>
      </c>
      <c r="E225" s="21" t="s">
        <v>92</v>
      </c>
      <c r="F225" s="23">
        <v>238.61</v>
      </c>
      <c r="G225" s="27">
        <v>56100</v>
      </c>
      <c r="H225" s="27">
        <v>238.88</v>
      </c>
      <c r="I225" s="27">
        <v>1</v>
      </c>
      <c r="J225" s="27">
        <v>7.1781951193413001</v>
      </c>
      <c r="K225" s="27">
        <v>4.2560876751522999E-3</v>
      </c>
      <c r="L225" s="27">
        <v>8.4908320184093995</v>
      </c>
      <c r="M225" s="27">
        <v>5.9549832629363E-3</v>
      </c>
      <c r="N225" s="27">
        <v>-1.3126368990681001</v>
      </c>
      <c r="O225" s="27">
        <v>-1.69889558778401E-3</v>
      </c>
      <c r="P225" s="27">
        <v>-7.7037211750821304E-3</v>
      </c>
      <c r="Q225" s="27">
        <v>-7.70372117508212E-3</v>
      </c>
      <c r="R225" s="27">
        <v>0</v>
      </c>
      <c r="S225" s="27">
        <v>4.9020886269999998E-9</v>
      </c>
      <c r="T225" s="27" t="s">
        <v>110</v>
      </c>
      <c r="U225" s="29">
        <v>-5.1190864357129801E-2</v>
      </c>
      <c r="V225" s="29">
        <v>0</v>
      </c>
      <c r="W225" s="28">
        <v>-5.1190482899350999E-2</v>
      </c>
    </row>
    <row r="226" spans="2:23" x14ac:dyDescent="0.25">
      <c r="B226" s="21" t="s">
        <v>70</v>
      </c>
      <c r="C226" s="26" t="s">
        <v>93</v>
      </c>
      <c r="D226" s="21" t="s">
        <v>23</v>
      </c>
      <c r="E226" s="21" t="s">
        <v>150</v>
      </c>
      <c r="F226" s="23">
        <v>237.74</v>
      </c>
      <c r="G226" s="27">
        <v>58054</v>
      </c>
      <c r="H226" s="27">
        <v>238.1</v>
      </c>
      <c r="I226" s="27">
        <v>1</v>
      </c>
      <c r="J226" s="27">
        <v>13.0295830862919</v>
      </c>
      <c r="K226" s="27">
        <v>9.5410759896251592E-3</v>
      </c>
      <c r="L226" s="27">
        <v>12.939501338271</v>
      </c>
      <c r="M226" s="27">
        <v>9.4096050524312396E-3</v>
      </c>
      <c r="N226" s="27">
        <v>9.0081748020817698E-2</v>
      </c>
      <c r="O226" s="27">
        <v>1.3147093719392201E-4</v>
      </c>
      <c r="P226" s="27">
        <v>-6.5329950769030904E-4</v>
      </c>
      <c r="Q226" s="27">
        <v>-6.5329950769030796E-4</v>
      </c>
      <c r="R226" s="27">
        <v>0</v>
      </c>
      <c r="S226" s="27">
        <v>2.3986174000000001E-11</v>
      </c>
      <c r="T226" s="27" t="s">
        <v>110</v>
      </c>
      <c r="U226" s="29">
        <v>-1.14986391031507E-3</v>
      </c>
      <c r="V226" s="29">
        <v>0</v>
      </c>
      <c r="W226" s="28">
        <v>-1.14985534190078E-3</v>
      </c>
    </row>
    <row r="227" spans="2:23" x14ac:dyDescent="0.25">
      <c r="B227" s="21" t="s">
        <v>70</v>
      </c>
      <c r="C227" s="26" t="s">
        <v>93</v>
      </c>
      <c r="D227" s="21" t="s">
        <v>23</v>
      </c>
      <c r="E227" s="21" t="s">
        <v>150</v>
      </c>
      <c r="F227" s="23">
        <v>237.74</v>
      </c>
      <c r="G227" s="27">
        <v>58104</v>
      </c>
      <c r="H227" s="27">
        <v>238.24</v>
      </c>
      <c r="I227" s="27">
        <v>1</v>
      </c>
      <c r="J227" s="27">
        <v>11.1343296736115</v>
      </c>
      <c r="K227" s="27">
        <v>1.1083212776891499E-2</v>
      </c>
      <c r="L227" s="27">
        <v>11.044376670667001</v>
      </c>
      <c r="M227" s="27">
        <v>1.0904856090295401E-2</v>
      </c>
      <c r="N227" s="27">
        <v>8.99530029444984E-2</v>
      </c>
      <c r="O227" s="27">
        <v>1.7835668659602801E-4</v>
      </c>
      <c r="P227" s="27">
        <v>-6.5260763651859698E-4</v>
      </c>
      <c r="Q227" s="27">
        <v>-6.5260763651859796E-4</v>
      </c>
      <c r="R227" s="27">
        <v>0</v>
      </c>
      <c r="S227" s="27">
        <v>3.8075167000000001E-11</v>
      </c>
      <c r="T227" s="27" t="s">
        <v>110</v>
      </c>
      <c r="U227" s="29">
        <v>-2.5293936292604901E-3</v>
      </c>
      <c r="V227" s="29">
        <v>0</v>
      </c>
      <c r="W227" s="28">
        <v>-2.5293747810365402E-3</v>
      </c>
    </row>
    <row r="228" spans="2:23" x14ac:dyDescent="0.25">
      <c r="B228" s="21" t="s">
        <v>70</v>
      </c>
      <c r="C228" s="26" t="s">
        <v>93</v>
      </c>
      <c r="D228" s="21" t="s">
        <v>23</v>
      </c>
      <c r="E228" s="21" t="s">
        <v>151</v>
      </c>
      <c r="F228" s="23">
        <v>238.1</v>
      </c>
      <c r="G228" s="27">
        <v>58104</v>
      </c>
      <c r="H228" s="27">
        <v>238.24</v>
      </c>
      <c r="I228" s="27">
        <v>1</v>
      </c>
      <c r="J228" s="27">
        <v>7.9717511949411604</v>
      </c>
      <c r="K228" s="27">
        <v>2.1225304916091302E-3</v>
      </c>
      <c r="L228" s="27">
        <v>7.8817590861804803</v>
      </c>
      <c r="M228" s="27">
        <v>2.07487901817246E-3</v>
      </c>
      <c r="N228" s="27">
        <v>8.9992108760679507E-2</v>
      </c>
      <c r="O228" s="27">
        <v>4.7651473436672002E-5</v>
      </c>
      <c r="P228" s="27">
        <v>-6.5329950797781604E-4</v>
      </c>
      <c r="Q228" s="27">
        <v>-6.5329950797781604E-4</v>
      </c>
      <c r="R228" s="27">
        <v>0</v>
      </c>
      <c r="S228" s="27">
        <v>1.4255128E-11</v>
      </c>
      <c r="T228" s="27" t="s">
        <v>110</v>
      </c>
      <c r="U228" s="29">
        <v>-1.24974379808422E-3</v>
      </c>
      <c r="V228" s="29">
        <v>0</v>
      </c>
      <c r="W228" s="28">
        <v>-1.24973448539729E-3</v>
      </c>
    </row>
    <row r="229" spans="2:23" x14ac:dyDescent="0.25">
      <c r="B229" s="21" t="s">
        <v>70</v>
      </c>
      <c r="C229" s="26" t="s">
        <v>93</v>
      </c>
      <c r="D229" s="21" t="s">
        <v>23</v>
      </c>
      <c r="E229" s="21" t="s">
        <v>152</v>
      </c>
      <c r="F229" s="23">
        <v>239.39</v>
      </c>
      <c r="G229" s="27">
        <v>58200</v>
      </c>
      <c r="H229" s="27">
        <v>239.22</v>
      </c>
      <c r="I229" s="27">
        <v>1</v>
      </c>
      <c r="J229" s="27">
        <v>-8.5150752667905305</v>
      </c>
      <c r="K229" s="27">
        <v>2.96914145342347E-3</v>
      </c>
      <c r="L229" s="27">
        <v>0.96130691147235503</v>
      </c>
      <c r="M229" s="27">
        <v>3.7842344550922998E-5</v>
      </c>
      <c r="N229" s="27">
        <v>-9.4763821782628899</v>
      </c>
      <c r="O229" s="27">
        <v>2.9312991088725399E-3</v>
      </c>
      <c r="P229" s="27">
        <v>5.1947663095370702E-2</v>
      </c>
      <c r="Q229" s="27">
        <v>5.1947663095370598E-2</v>
      </c>
      <c r="R229" s="27">
        <v>0</v>
      </c>
      <c r="S229" s="27">
        <v>1.1050601975900001E-7</v>
      </c>
      <c r="T229" s="27" t="s">
        <v>110</v>
      </c>
      <c r="U229" s="29">
        <v>-0.90951043705582801</v>
      </c>
      <c r="V229" s="29">
        <v>0</v>
      </c>
      <c r="W229" s="28">
        <v>-0.90950365967795899</v>
      </c>
    </row>
    <row r="230" spans="2:23" x14ac:dyDescent="0.25">
      <c r="B230" s="21" t="s">
        <v>70</v>
      </c>
      <c r="C230" s="26" t="s">
        <v>93</v>
      </c>
      <c r="D230" s="21" t="s">
        <v>23</v>
      </c>
      <c r="E230" s="21" t="s">
        <v>152</v>
      </c>
      <c r="F230" s="23">
        <v>239.39</v>
      </c>
      <c r="G230" s="27">
        <v>58300</v>
      </c>
      <c r="H230" s="27">
        <v>240</v>
      </c>
      <c r="I230" s="27">
        <v>1</v>
      </c>
      <c r="J230" s="27">
        <v>32.826039886219498</v>
      </c>
      <c r="K230" s="27">
        <v>4.1410204019926698E-2</v>
      </c>
      <c r="L230" s="27">
        <v>33.674488931305902</v>
      </c>
      <c r="M230" s="27">
        <v>4.3578513399873897E-2</v>
      </c>
      <c r="N230" s="27">
        <v>-0.84844904508637997</v>
      </c>
      <c r="O230" s="27">
        <v>-2.1683093799471898E-3</v>
      </c>
      <c r="P230" s="27">
        <v>-1.0936427417027401E-2</v>
      </c>
      <c r="Q230" s="27">
        <v>-1.0936427417027401E-2</v>
      </c>
      <c r="R230" s="27">
        <v>0</v>
      </c>
      <c r="S230" s="27">
        <v>4.5964372379999997E-9</v>
      </c>
      <c r="T230" s="27" t="s">
        <v>110</v>
      </c>
      <c r="U230" s="29">
        <v>-2.17899932373867E-3</v>
      </c>
      <c r="V230" s="29">
        <v>0</v>
      </c>
      <c r="W230" s="28">
        <v>-2.1789830865398601E-3</v>
      </c>
    </row>
    <row r="231" spans="2:23" x14ac:dyDescent="0.25">
      <c r="B231" s="21" t="s">
        <v>70</v>
      </c>
      <c r="C231" s="26" t="s">
        <v>93</v>
      </c>
      <c r="D231" s="21" t="s">
        <v>23</v>
      </c>
      <c r="E231" s="21" t="s">
        <v>152</v>
      </c>
      <c r="F231" s="23">
        <v>239.39</v>
      </c>
      <c r="G231" s="27">
        <v>58500</v>
      </c>
      <c r="H231" s="27">
        <v>239.28</v>
      </c>
      <c r="I231" s="27">
        <v>1</v>
      </c>
      <c r="J231" s="27">
        <v>-41.100154717344097</v>
      </c>
      <c r="K231" s="27">
        <v>8.8008503596839292E-3</v>
      </c>
      <c r="L231" s="27">
        <v>-51.427093583861499</v>
      </c>
      <c r="M231" s="27">
        <v>1.3779126422857699E-2</v>
      </c>
      <c r="N231" s="27">
        <v>10.3269388665174</v>
      </c>
      <c r="O231" s="27">
        <v>-4.9782760631737998E-3</v>
      </c>
      <c r="P231" s="27">
        <v>-4.1011235677992197E-2</v>
      </c>
      <c r="Q231" s="27">
        <v>-4.1011235677992197E-2</v>
      </c>
      <c r="R231" s="27">
        <v>0</v>
      </c>
      <c r="S231" s="27">
        <v>8.7628107639999993E-9</v>
      </c>
      <c r="T231" s="27" t="s">
        <v>110</v>
      </c>
      <c r="U231" s="29">
        <v>-5.5512426262937703E-2</v>
      </c>
      <c r="V231" s="29">
        <v>0</v>
      </c>
      <c r="W231" s="28">
        <v>-5.5512012602275999E-2</v>
      </c>
    </row>
    <row r="232" spans="2:23" x14ac:dyDescent="0.25">
      <c r="B232" s="21" t="s">
        <v>70</v>
      </c>
      <c r="C232" s="26" t="s">
        <v>93</v>
      </c>
      <c r="D232" s="21" t="s">
        <v>23</v>
      </c>
      <c r="E232" s="21" t="s">
        <v>153</v>
      </c>
      <c r="F232" s="23">
        <v>240</v>
      </c>
      <c r="G232" s="27">
        <v>58304</v>
      </c>
      <c r="H232" s="27">
        <v>240</v>
      </c>
      <c r="I232" s="27">
        <v>1</v>
      </c>
      <c r="J232" s="27">
        <v>11.7825016122531</v>
      </c>
      <c r="K232" s="27">
        <v>0</v>
      </c>
      <c r="L232" s="27">
        <v>11.7825016122531</v>
      </c>
      <c r="M232" s="27">
        <v>0</v>
      </c>
      <c r="N232" s="27">
        <v>0</v>
      </c>
      <c r="O232" s="27">
        <v>0</v>
      </c>
      <c r="P232" s="27">
        <v>0</v>
      </c>
      <c r="Q232" s="27">
        <v>0</v>
      </c>
      <c r="R232" s="27">
        <v>0</v>
      </c>
      <c r="S232" s="27">
        <v>0</v>
      </c>
      <c r="T232" s="27" t="s">
        <v>109</v>
      </c>
      <c r="U232" s="29">
        <v>0</v>
      </c>
      <c r="V232" s="29">
        <v>0</v>
      </c>
      <c r="W232" s="28">
        <v>0</v>
      </c>
    </row>
    <row r="233" spans="2:23" x14ac:dyDescent="0.25">
      <c r="B233" s="21" t="s">
        <v>70</v>
      </c>
      <c r="C233" s="26" t="s">
        <v>93</v>
      </c>
      <c r="D233" s="21" t="s">
        <v>23</v>
      </c>
      <c r="E233" s="21" t="s">
        <v>153</v>
      </c>
      <c r="F233" s="23">
        <v>240</v>
      </c>
      <c r="G233" s="27">
        <v>58350</v>
      </c>
      <c r="H233" s="27">
        <v>241.3</v>
      </c>
      <c r="I233" s="27">
        <v>1</v>
      </c>
      <c r="J233" s="27">
        <v>36.770467076703703</v>
      </c>
      <c r="K233" s="27">
        <v>9.7754462105516401E-2</v>
      </c>
      <c r="L233" s="27">
        <v>39.335169030087698</v>
      </c>
      <c r="M233" s="27">
        <v>0.111866574285829</v>
      </c>
      <c r="N233" s="27">
        <v>-2.5647019533839499</v>
      </c>
      <c r="O233" s="27">
        <v>-1.4112112180312299E-2</v>
      </c>
      <c r="P233" s="27">
        <v>-1.51657180562227E-2</v>
      </c>
      <c r="Q233" s="27">
        <v>-1.51657180562227E-2</v>
      </c>
      <c r="R233" s="27">
        <v>0</v>
      </c>
      <c r="S233" s="27">
        <v>1.6628928001000002E-8</v>
      </c>
      <c r="T233" s="27" t="s">
        <v>110</v>
      </c>
      <c r="U233" s="29">
        <v>-6.1967256793001697E-2</v>
      </c>
      <c r="V233" s="29">
        <v>0</v>
      </c>
      <c r="W233" s="28">
        <v>-6.19667950330288E-2</v>
      </c>
    </row>
    <row r="234" spans="2:23" x14ac:dyDescent="0.25">
      <c r="B234" s="21" t="s">
        <v>70</v>
      </c>
      <c r="C234" s="26" t="s">
        <v>93</v>
      </c>
      <c r="D234" s="21" t="s">
        <v>23</v>
      </c>
      <c r="E234" s="21" t="s">
        <v>153</v>
      </c>
      <c r="F234" s="23">
        <v>240</v>
      </c>
      <c r="G234" s="27">
        <v>58600</v>
      </c>
      <c r="H234" s="27">
        <v>239.95</v>
      </c>
      <c r="I234" s="27">
        <v>1</v>
      </c>
      <c r="J234" s="27">
        <v>-23.058930414947</v>
      </c>
      <c r="K234" s="27">
        <v>2.0417828040244601E-3</v>
      </c>
      <c r="L234" s="27">
        <v>-24.7834819469007</v>
      </c>
      <c r="M234" s="27">
        <v>2.3586085532634302E-3</v>
      </c>
      <c r="N234" s="27">
        <v>1.72455153195364</v>
      </c>
      <c r="O234" s="27">
        <v>-3.1682574923897199E-4</v>
      </c>
      <c r="P234" s="27">
        <v>4.2292906397079898E-3</v>
      </c>
      <c r="Q234" s="27">
        <v>4.2292906397079803E-3</v>
      </c>
      <c r="R234" s="27">
        <v>0</v>
      </c>
      <c r="S234" s="27">
        <v>6.8685692999999999E-11</v>
      </c>
      <c r="T234" s="27" t="s">
        <v>110</v>
      </c>
      <c r="U234" s="29">
        <v>1.01973174240793E-2</v>
      </c>
      <c r="V234" s="29">
        <v>0</v>
      </c>
      <c r="W234" s="28">
        <v>1.01973934111935E-2</v>
      </c>
    </row>
    <row r="235" spans="2:23" x14ac:dyDescent="0.25">
      <c r="B235" s="21" t="s">
        <v>70</v>
      </c>
      <c r="C235" s="26" t="s">
        <v>93</v>
      </c>
      <c r="D235" s="21" t="s">
        <v>23</v>
      </c>
      <c r="E235" s="21" t="s">
        <v>154</v>
      </c>
      <c r="F235" s="23">
        <v>240</v>
      </c>
      <c r="G235" s="27">
        <v>58300</v>
      </c>
      <c r="H235" s="27">
        <v>240</v>
      </c>
      <c r="I235" s="27">
        <v>2</v>
      </c>
      <c r="J235" s="27">
        <v>-7.2613983877468797</v>
      </c>
      <c r="K235" s="27">
        <v>0</v>
      </c>
      <c r="L235" s="27">
        <v>-7.2613983877468797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 t="s">
        <v>109</v>
      </c>
      <c r="U235" s="29">
        <v>0</v>
      </c>
      <c r="V235" s="29">
        <v>0</v>
      </c>
      <c r="W235" s="28">
        <v>0</v>
      </c>
    </row>
    <row r="236" spans="2:23" x14ac:dyDescent="0.25">
      <c r="B236" s="21" t="s">
        <v>70</v>
      </c>
      <c r="C236" s="26" t="s">
        <v>93</v>
      </c>
      <c r="D236" s="21" t="s">
        <v>23</v>
      </c>
      <c r="E236" s="21" t="s">
        <v>155</v>
      </c>
      <c r="F236" s="23">
        <v>239.25</v>
      </c>
      <c r="G236" s="27">
        <v>58500</v>
      </c>
      <c r="H236" s="27">
        <v>239.28</v>
      </c>
      <c r="I236" s="27">
        <v>1</v>
      </c>
      <c r="J236" s="27">
        <v>3.2347143183388698</v>
      </c>
      <c r="K236" s="27">
        <v>1.4753361176985801E-4</v>
      </c>
      <c r="L236" s="27">
        <v>-14.704801503486999</v>
      </c>
      <c r="M236" s="27">
        <v>3.04885974032303E-3</v>
      </c>
      <c r="N236" s="27">
        <v>17.9395158218258</v>
      </c>
      <c r="O236" s="27">
        <v>-2.9013261285531699E-3</v>
      </c>
      <c r="P236" s="27">
        <v>3.6781945038264603E-2</v>
      </c>
      <c r="Q236" s="27">
        <v>3.6781945038264603E-2</v>
      </c>
      <c r="R236" s="27">
        <v>0</v>
      </c>
      <c r="S236" s="27">
        <v>1.9076051878999998E-8</v>
      </c>
      <c r="T236" s="27" t="s">
        <v>110</v>
      </c>
      <c r="U236" s="29">
        <v>-1.2323712708030701</v>
      </c>
      <c r="V236" s="29">
        <v>0</v>
      </c>
      <c r="W236" s="28">
        <v>-1.2323620875706001</v>
      </c>
    </row>
    <row r="237" spans="2:23" x14ac:dyDescent="0.25">
      <c r="B237" s="21" t="s">
        <v>70</v>
      </c>
      <c r="C237" s="26" t="s">
        <v>93</v>
      </c>
      <c r="D237" s="21" t="s">
        <v>23</v>
      </c>
      <c r="E237" s="21" t="s">
        <v>47</v>
      </c>
      <c r="F237" s="23">
        <v>239.28</v>
      </c>
      <c r="G237" s="27">
        <v>58600</v>
      </c>
      <c r="H237" s="27">
        <v>239.95</v>
      </c>
      <c r="I237" s="27">
        <v>1</v>
      </c>
      <c r="J237" s="27">
        <v>30.222212954790301</v>
      </c>
      <c r="K237" s="27">
        <v>4.1723296880812902E-2</v>
      </c>
      <c r="L237" s="27">
        <v>31.949375468798099</v>
      </c>
      <c r="M237" s="27">
        <v>4.6628435241216203E-2</v>
      </c>
      <c r="N237" s="27">
        <v>-1.72716251400779</v>
      </c>
      <c r="O237" s="27">
        <v>-4.90513836040326E-3</v>
      </c>
      <c r="P237" s="27">
        <v>-4.2292906395398899E-3</v>
      </c>
      <c r="Q237" s="27">
        <v>-4.2292906395398804E-3</v>
      </c>
      <c r="R237" s="27">
        <v>0</v>
      </c>
      <c r="S237" s="27">
        <v>8.1707356100000004E-10</v>
      </c>
      <c r="T237" s="27" t="s">
        <v>109</v>
      </c>
      <c r="U237" s="29">
        <v>-1.81458438428325E-2</v>
      </c>
      <c r="V237" s="29">
        <v>0</v>
      </c>
      <c r="W237" s="28">
        <v>-1.8145708625868E-2</v>
      </c>
    </row>
    <row r="238" spans="2:23" x14ac:dyDescent="0.25">
      <c r="B238" s="21" t="s">
        <v>70</v>
      </c>
      <c r="C238" s="26" t="s">
        <v>71</v>
      </c>
      <c r="D238" s="21" t="s">
        <v>24</v>
      </c>
      <c r="E238" s="21" t="s">
        <v>72</v>
      </c>
      <c r="F238" s="23">
        <v>228.37</v>
      </c>
      <c r="G238" s="27">
        <v>50050</v>
      </c>
      <c r="H238" s="27">
        <v>232.97</v>
      </c>
      <c r="I238" s="27">
        <v>1</v>
      </c>
      <c r="J238" s="27">
        <v>55.196882213482503</v>
      </c>
      <c r="K238" s="27">
        <v>0.55754533251429705</v>
      </c>
      <c r="L238" s="27">
        <v>7.1236605115365501</v>
      </c>
      <c r="M238" s="27">
        <v>9.2866166523033998E-3</v>
      </c>
      <c r="N238" s="27">
        <v>48.073221701945897</v>
      </c>
      <c r="O238" s="27">
        <v>0.54825871586199404</v>
      </c>
      <c r="P238" s="27">
        <v>6.2721202624908301</v>
      </c>
      <c r="Q238" s="27">
        <v>6.2721202624908203</v>
      </c>
      <c r="R238" s="27">
        <v>0</v>
      </c>
      <c r="S238" s="27">
        <v>7.1991271434480803E-3</v>
      </c>
      <c r="T238" s="27" t="s">
        <v>87</v>
      </c>
      <c r="U238" s="29">
        <v>-94.757762688161804</v>
      </c>
      <c r="V238" s="29">
        <v>-38.094556251099199</v>
      </c>
      <c r="W238" s="28">
        <v>-56.663165507052497</v>
      </c>
    </row>
    <row r="239" spans="2:23" x14ac:dyDescent="0.25">
      <c r="B239" s="21" t="s">
        <v>70</v>
      </c>
      <c r="C239" s="26" t="s">
        <v>71</v>
      </c>
      <c r="D239" s="21" t="s">
        <v>24</v>
      </c>
      <c r="E239" s="21" t="s">
        <v>88</v>
      </c>
      <c r="F239" s="23">
        <v>239.11</v>
      </c>
      <c r="G239" s="27">
        <v>56050</v>
      </c>
      <c r="H239" s="27">
        <v>238.89</v>
      </c>
      <c r="I239" s="27">
        <v>1</v>
      </c>
      <c r="J239" s="27">
        <v>-7.6903852648238198</v>
      </c>
      <c r="K239" s="27">
        <v>1.8925448166854199E-3</v>
      </c>
      <c r="L239" s="27">
        <v>-6.7304283231465201</v>
      </c>
      <c r="M239" s="27">
        <v>1.4495572932164099E-3</v>
      </c>
      <c r="N239" s="27">
        <v>-0.95995694167729195</v>
      </c>
      <c r="O239" s="27">
        <v>4.42987523469003E-4</v>
      </c>
      <c r="P239" s="27">
        <v>-5.6075523228341804E-3</v>
      </c>
      <c r="Q239" s="27">
        <v>-5.60755232283417E-3</v>
      </c>
      <c r="R239" s="27">
        <v>0</v>
      </c>
      <c r="S239" s="27">
        <v>1.0062285779999999E-9</v>
      </c>
      <c r="T239" s="27" t="s">
        <v>87</v>
      </c>
      <c r="U239" s="29">
        <v>-0.104104853109729</v>
      </c>
      <c r="V239" s="29">
        <v>0</v>
      </c>
      <c r="W239" s="28">
        <v>-0.104104777910796</v>
      </c>
    </row>
    <row r="240" spans="2:23" x14ac:dyDescent="0.25">
      <c r="B240" s="21" t="s">
        <v>70</v>
      </c>
      <c r="C240" s="26" t="s">
        <v>71</v>
      </c>
      <c r="D240" s="21" t="s">
        <v>24</v>
      </c>
      <c r="E240" s="21" t="s">
        <v>74</v>
      </c>
      <c r="F240" s="23">
        <v>232.97</v>
      </c>
      <c r="G240" s="27">
        <v>51450</v>
      </c>
      <c r="H240" s="27">
        <v>237.43</v>
      </c>
      <c r="I240" s="27">
        <v>10</v>
      </c>
      <c r="J240" s="27">
        <v>46.467296643047497</v>
      </c>
      <c r="K240" s="27">
        <v>0.37647979584909003</v>
      </c>
      <c r="L240" s="27">
        <v>40.102408306062102</v>
      </c>
      <c r="M240" s="27">
        <v>0.28040630157332502</v>
      </c>
      <c r="N240" s="27">
        <v>6.3648883369854703</v>
      </c>
      <c r="O240" s="27">
        <v>9.6073494275765906E-2</v>
      </c>
      <c r="P240" s="27">
        <v>0.34089008365151502</v>
      </c>
      <c r="Q240" s="27">
        <v>0.34089008365151402</v>
      </c>
      <c r="R240" s="27">
        <v>0</v>
      </c>
      <c r="S240" s="27">
        <v>2.0261686726644999E-5</v>
      </c>
      <c r="T240" s="27" t="s">
        <v>89</v>
      </c>
      <c r="U240" s="29">
        <v>-5.7909161292951099</v>
      </c>
      <c r="V240" s="29">
        <v>-2.3280665770762199</v>
      </c>
      <c r="W240" s="28">
        <v>-3.46284705086966</v>
      </c>
    </row>
    <row r="241" spans="2:23" x14ac:dyDescent="0.25">
      <c r="B241" s="21" t="s">
        <v>70</v>
      </c>
      <c r="C241" s="26" t="s">
        <v>71</v>
      </c>
      <c r="D241" s="21" t="s">
        <v>24</v>
      </c>
      <c r="E241" s="21" t="s">
        <v>90</v>
      </c>
      <c r="F241" s="23">
        <v>237.43</v>
      </c>
      <c r="G241" s="27">
        <v>54000</v>
      </c>
      <c r="H241" s="27">
        <v>238.37</v>
      </c>
      <c r="I241" s="27">
        <v>10</v>
      </c>
      <c r="J241" s="27">
        <v>33.063807034294797</v>
      </c>
      <c r="K241" s="27">
        <v>5.22994216551559E-2</v>
      </c>
      <c r="L241" s="27">
        <v>26.755981245100699</v>
      </c>
      <c r="M241" s="27">
        <v>3.4247820349450599E-2</v>
      </c>
      <c r="N241" s="27">
        <v>6.3078257891941298</v>
      </c>
      <c r="O241" s="27">
        <v>1.8051601305705298E-2</v>
      </c>
      <c r="P241" s="27">
        <v>0.340890083651543</v>
      </c>
      <c r="Q241" s="27">
        <v>0.340890083651542</v>
      </c>
      <c r="R241" s="27">
        <v>0</v>
      </c>
      <c r="S241" s="27">
        <v>5.5592973904729996E-6</v>
      </c>
      <c r="T241" s="27" t="s">
        <v>89</v>
      </c>
      <c r="U241" s="29">
        <v>-1.6348802912151701</v>
      </c>
      <c r="V241" s="29">
        <v>-0.65725527334860201</v>
      </c>
      <c r="W241" s="28">
        <v>-0.97762431169047503</v>
      </c>
    </row>
    <row r="242" spans="2:23" x14ac:dyDescent="0.25">
      <c r="B242" s="21" t="s">
        <v>70</v>
      </c>
      <c r="C242" s="26" t="s">
        <v>71</v>
      </c>
      <c r="D242" s="21" t="s">
        <v>24</v>
      </c>
      <c r="E242" s="21" t="s">
        <v>91</v>
      </c>
      <c r="F242" s="23">
        <v>238.37</v>
      </c>
      <c r="G242" s="27">
        <v>56100</v>
      </c>
      <c r="H242" s="27">
        <v>239.11</v>
      </c>
      <c r="I242" s="27">
        <v>10</v>
      </c>
      <c r="J242" s="27">
        <v>11.0432344789197</v>
      </c>
      <c r="K242" s="27">
        <v>2.22930134738701E-2</v>
      </c>
      <c r="L242" s="27">
        <v>8.0844720645131698</v>
      </c>
      <c r="M242" s="27">
        <v>1.19475682691142E-2</v>
      </c>
      <c r="N242" s="27">
        <v>2.9587624144065301</v>
      </c>
      <c r="O242" s="27">
        <v>1.03454452047559E-2</v>
      </c>
      <c r="P242" s="27">
        <v>3.9968124427716502E-2</v>
      </c>
      <c r="Q242" s="27">
        <v>3.9968124427716502E-2</v>
      </c>
      <c r="R242" s="27">
        <v>0</v>
      </c>
      <c r="S242" s="27">
        <v>2.9201403736500001E-7</v>
      </c>
      <c r="T242" s="27" t="s">
        <v>89</v>
      </c>
      <c r="U242" s="29">
        <v>0.28038740152255998</v>
      </c>
      <c r="V242" s="29">
        <v>0</v>
      </c>
      <c r="W242" s="28">
        <v>0.28038760405714802</v>
      </c>
    </row>
    <row r="243" spans="2:23" x14ac:dyDescent="0.25">
      <c r="B243" s="21" t="s">
        <v>70</v>
      </c>
      <c r="C243" s="26" t="s">
        <v>71</v>
      </c>
      <c r="D243" s="21" t="s">
        <v>24</v>
      </c>
      <c r="E243" s="21" t="s">
        <v>92</v>
      </c>
      <c r="F243" s="23">
        <v>238.89</v>
      </c>
      <c r="G243" s="27">
        <v>56100</v>
      </c>
      <c r="H243" s="27">
        <v>239.11</v>
      </c>
      <c r="I243" s="27">
        <v>10</v>
      </c>
      <c r="J243" s="27">
        <v>5.5700996926923301</v>
      </c>
      <c r="K243" s="27">
        <v>2.22456495905429E-3</v>
      </c>
      <c r="L243" s="27">
        <v>6.8397707648780202</v>
      </c>
      <c r="M243" s="27">
        <v>3.3543026771229402E-3</v>
      </c>
      <c r="N243" s="27">
        <v>-1.2696710721856801</v>
      </c>
      <c r="O243" s="27">
        <v>-1.1297377180686499E-3</v>
      </c>
      <c r="P243" s="27">
        <v>-7.46199684851715E-3</v>
      </c>
      <c r="Q243" s="27">
        <v>-7.46199684851715E-3</v>
      </c>
      <c r="R243" s="27">
        <v>0</v>
      </c>
      <c r="S243" s="27">
        <v>3.9923561629999999E-9</v>
      </c>
      <c r="T243" s="27" t="s">
        <v>89</v>
      </c>
      <c r="U243" s="29">
        <v>9.3203212624781897E-3</v>
      </c>
      <c r="V243" s="29">
        <v>0</v>
      </c>
      <c r="W243" s="28">
        <v>9.3203279949041692E-3</v>
      </c>
    </row>
    <row r="244" spans="2:23" x14ac:dyDescent="0.25">
      <c r="B244" s="21" t="s">
        <v>70</v>
      </c>
      <c r="C244" s="26" t="s">
        <v>93</v>
      </c>
      <c r="D244" s="21" t="s">
        <v>24</v>
      </c>
      <c r="E244" s="21" t="s">
        <v>94</v>
      </c>
      <c r="F244" s="23">
        <v>228.14</v>
      </c>
      <c r="G244" s="27">
        <v>50000</v>
      </c>
      <c r="H244" s="27">
        <v>230.55</v>
      </c>
      <c r="I244" s="27">
        <v>1</v>
      </c>
      <c r="J244" s="27">
        <v>54.462082807920602</v>
      </c>
      <c r="K244" s="27">
        <v>0.28267108959792903</v>
      </c>
      <c r="L244" s="27">
        <v>-7.2923248154361602</v>
      </c>
      <c r="M244" s="27">
        <v>5.0678635156776296E-3</v>
      </c>
      <c r="N244" s="27">
        <v>61.754407623356798</v>
      </c>
      <c r="O244" s="27">
        <v>0.27760322608225202</v>
      </c>
      <c r="P244" s="27">
        <v>4.7708797374727601</v>
      </c>
      <c r="Q244" s="27">
        <v>4.7708797374727503</v>
      </c>
      <c r="R244" s="27">
        <v>0</v>
      </c>
      <c r="S244" s="27">
        <v>2.1691512676365E-3</v>
      </c>
      <c r="T244" s="27" t="s">
        <v>95</v>
      </c>
      <c r="U244" s="29">
        <v>-85.320750811109704</v>
      </c>
      <c r="V244" s="29">
        <v>-34.300684703332401</v>
      </c>
      <c r="W244" s="28">
        <v>-51.020029254024202</v>
      </c>
    </row>
    <row r="245" spans="2:23" x14ac:dyDescent="0.25">
      <c r="B245" s="21" t="s">
        <v>70</v>
      </c>
      <c r="C245" s="26" t="s">
        <v>93</v>
      </c>
      <c r="D245" s="21" t="s">
        <v>24</v>
      </c>
      <c r="E245" s="21" t="s">
        <v>96</v>
      </c>
      <c r="F245" s="23">
        <v>237.75</v>
      </c>
      <c r="G245" s="27">
        <v>56050</v>
      </c>
      <c r="H245" s="27">
        <v>238.89</v>
      </c>
      <c r="I245" s="27">
        <v>1</v>
      </c>
      <c r="J245" s="27">
        <v>35.114611878983098</v>
      </c>
      <c r="K245" s="27">
        <v>7.0529657335944906E-2</v>
      </c>
      <c r="L245" s="27">
        <v>36.739503030679302</v>
      </c>
      <c r="M245" s="27">
        <v>7.7208049944241797E-2</v>
      </c>
      <c r="N245" s="27">
        <v>-1.62489115169612</v>
      </c>
      <c r="O245" s="27">
        <v>-6.6783926082969302E-3</v>
      </c>
      <c r="P245" s="27">
        <v>-9.5581657005486508E-3</v>
      </c>
      <c r="Q245" s="27">
        <v>-9.5581657005486403E-3</v>
      </c>
      <c r="R245" s="27">
        <v>0</v>
      </c>
      <c r="S245" s="27">
        <v>5.2257080050000003E-9</v>
      </c>
      <c r="T245" s="27" t="s">
        <v>95</v>
      </c>
      <c r="U245" s="29">
        <v>0.26801001387696599</v>
      </c>
      <c r="V245" s="29">
        <v>0</v>
      </c>
      <c r="W245" s="28">
        <v>0.26801020747089199</v>
      </c>
    </row>
    <row r="246" spans="2:23" x14ac:dyDescent="0.25">
      <c r="B246" s="21" t="s">
        <v>70</v>
      </c>
      <c r="C246" s="26" t="s">
        <v>93</v>
      </c>
      <c r="D246" s="21" t="s">
        <v>24</v>
      </c>
      <c r="E246" s="21" t="s">
        <v>107</v>
      </c>
      <c r="F246" s="23">
        <v>242.17</v>
      </c>
      <c r="G246" s="27">
        <v>58350</v>
      </c>
      <c r="H246" s="27">
        <v>241.21</v>
      </c>
      <c r="I246" s="27">
        <v>1</v>
      </c>
      <c r="J246" s="27">
        <v>-27.181905876843398</v>
      </c>
      <c r="K246" s="27">
        <v>5.2606547705347298E-2</v>
      </c>
      <c r="L246" s="27">
        <v>-29.734510142481401</v>
      </c>
      <c r="M246" s="27">
        <v>6.29508458510291E-2</v>
      </c>
      <c r="N246" s="27">
        <v>2.5526042656380099</v>
      </c>
      <c r="O246" s="27">
        <v>-1.03442981456818E-2</v>
      </c>
      <c r="P246" s="27">
        <v>1.51657180562227E-2</v>
      </c>
      <c r="Q246" s="27">
        <v>1.51657180562227E-2</v>
      </c>
      <c r="R246" s="27">
        <v>0</v>
      </c>
      <c r="S246" s="27">
        <v>1.6375929095999999E-8</v>
      </c>
      <c r="T246" s="27" t="s">
        <v>95</v>
      </c>
      <c r="U246" s="29">
        <v>-4.8116227402467099E-2</v>
      </c>
      <c r="V246" s="29">
        <v>0</v>
      </c>
      <c r="W246" s="28">
        <v>-4.8116192646268298E-2</v>
      </c>
    </row>
    <row r="247" spans="2:23" x14ac:dyDescent="0.25">
      <c r="B247" s="21" t="s">
        <v>70</v>
      </c>
      <c r="C247" s="26" t="s">
        <v>93</v>
      </c>
      <c r="D247" s="21" t="s">
        <v>24</v>
      </c>
      <c r="E247" s="21" t="s">
        <v>108</v>
      </c>
      <c r="F247" s="23">
        <v>230.55</v>
      </c>
      <c r="G247" s="27">
        <v>50050</v>
      </c>
      <c r="H247" s="27">
        <v>232.97</v>
      </c>
      <c r="I247" s="27">
        <v>1</v>
      </c>
      <c r="J247" s="27">
        <v>92.587746166692597</v>
      </c>
      <c r="K247" s="27">
        <v>0.496347213859195</v>
      </c>
      <c r="L247" s="27">
        <v>56.675903227112002</v>
      </c>
      <c r="M247" s="27">
        <v>0.18598394858265899</v>
      </c>
      <c r="N247" s="27">
        <v>35.911842939580602</v>
      </c>
      <c r="O247" s="27">
        <v>0.31036326527653602</v>
      </c>
      <c r="P247" s="27">
        <v>2.3400305127143599</v>
      </c>
      <c r="Q247" s="27">
        <v>2.3400305127143501</v>
      </c>
      <c r="R247" s="27">
        <v>0</v>
      </c>
      <c r="S247" s="27">
        <v>3.1704550814514202E-4</v>
      </c>
      <c r="T247" s="27" t="s">
        <v>109</v>
      </c>
      <c r="U247" s="29">
        <v>-14.976869553294501</v>
      </c>
      <c r="V247" s="29">
        <v>-6.0210074982556803</v>
      </c>
      <c r="W247" s="28">
        <v>-8.9558555858757796</v>
      </c>
    </row>
    <row r="248" spans="2:23" x14ac:dyDescent="0.25">
      <c r="B248" s="21" t="s">
        <v>70</v>
      </c>
      <c r="C248" s="26" t="s">
        <v>93</v>
      </c>
      <c r="D248" s="21" t="s">
        <v>24</v>
      </c>
      <c r="E248" s="21" t="s">
        <v>108</v>
      </c>
      <c r="F248" s="23">
        <v>230.55</v>
      </c>
      <c r="G248" s="27">
        <v>51150</v>
      </c>
      <c r="H248" s="27">
        <v>229.28</v>
      </c>
      <c r="I248" s="27">
        <v>1</v>
      </c>
      <c r="J248" s="27">
        <v>-82.067736995975594</v>
      </c>
      <c r="K248" s="27">
        <v>0.23572897094742201</v>
      </c>
      <c r="L248" s="27">
        <v>-107.701446978017</v>
      </c>
      <c r="M248" s="27">
        <v>0.405986058840554</v>
      </c>
      <c r="N248" s="27">
        <v>25.6337099820418</v>
      </c>
      <c r="O248" s="27">
        <v>-0.17025708789313301</v>
      </c>
      <c r="P248" s="27">
        <v>2.43084922475854</v>
      </c>
      <c r="Q248" s="27">
        <v>2.4308492247585298</v>
      </c>
      <c r="R248" s="27">
        <v>0</v>
      </c>
      <c r="S248" s="27">
        <v>2.06815978372821E-4</v>
      </c>
      <c r="T248" s="27" t="s">
        <v>110</v>
      </c>
      <c r="U248" s="29">
        <v>-6.5898466857561999</v>
      </c>
      <c r="V248" s="29">
        <v>-2.6492529808116898</v>
      </c>
      <c r="W248" s="28">
        <v>-3.9405908585023499</v>
      </c>
    </row>
    <row r="249" spans="2:23" x14ac:dyDescent="0.25">
      <c r="B249" s="21" t="s">
        <v>70</v>
      </c>
      <c r="C249" s="26" t="s">
        <v>93</v>
      </c>
      <c r="D249" s="21" t="s">
        <v>24</v>
      </c>
      <c r="E249" s="21" t="s">
        <v>108</v>
      </c>
      <c r="F249" s="23">
        <v>230.55</v>
      </c>
      <c r="G249" s="27">
        <v>51200</v>
      </c>
      <c r="H249" s="27">
        <v>230.55</v>
      </c>
      <c r="I249" s="27">
        <v>1</v>
      </c>
      <c r="J249" s="27">
        <v>0</v>
      </c>
      <c r="K249" s="27">
        <v>0</v>
      </c>
      <c r="L249" s="27">
        <v>0</v>
      </c>
      <c r="M249" s="27">
        <v>0</v>
      </c>
      <c r="N249" s="27">
        <v>0</v>
      </c>
      <c r="O249" s="27">
        <v>0</v>
      </c>
      <c r="P249" s="27">
        <v>0</v>
      </c>
      <c r="Q249" s="27">
        <v>0</v>
      </c>
      <c r="R249" s="27">
        <v>0</v>
      </c>
      <c r="S249" s="27">
        <v>0</v>
      </c>
      <c r="T249" s="27" t="s">
        <v>109</v>
      </c>
      <c r="U249" s="29">
        <v>0</v>
      </c>
      <c r="V249" s="29">
        <v>0</v>
      </c>
      <c r="W249" s="28">
        <v>0</v>
      </c>
    </row>
    <row r="250" spans="2:23" x14ac:dyDescent="0.25">
      <c r="B250" s="21" t="s">
        <v>70</v>
      </c>
      <c r="C250" s="26" t="s">
        <v>93</v>
      </c>
      <c r="D250" s="21" t="s">
        <v>24</v>
      </c>
      <c r="E250" s="21" t="s">
        <v>74</v>
      </c>
      <c r="F250" s="23">
        <v>232.97</v>
      </c>
      <c r="G250" s="27">
        <v>50054</v>
      </c>
      <c r="H250" s="27">
        <v>232.97</v>
      </c>
      <c r="I250" s="27">
        <v>1</v>
      </c>
      <c r="J250" s="27">
        <v>59.005399820510597</v>
      </c>
      <c r="K250" s="27">
        <v>0</v>
      </c>
      <c r="L250" s="27">
        <v>59.005399751926902</v>
      </c>
      <c r="M250" s="27">
        <v>0</v>
      </c>
      <c r="N250" s="27">
        <v>6.8583783096999997E-8</v>
      </c>
      <c r="O250" s="27">
        <v>0</v>
      </c>
      <c r="P250" s="27">
        <v>1.2515600000000001E-13</v>
      </c>
      <c r="Q250" s="27">
        <v>1.25158E-13</v>
      </c>
      <c r="R250" s="27">
        <v>0</v>
      </c>
      <c r="S250" s="27">
        <v>0</v>
      </c>
      <c r="T250" s="27" t="s">
        <v>109</v>
      </c>
      <c r="U250" s="29">
        <v>0</v>
      </c>
      <c r="V250" s="29">
        <v>0</v>
      </c>
      <c r="W250" s="28">
        <v>0</v>
      </c>
    </row>
    <row r="251" spans="2:23" x14ac:dyDescent="0.25">
      <c r="B251" s="21" t="s">
        <v>70</v>
      </c>
      <c r="C251" s="26" t="s">
        <v>93</v>
      </c>
      <c r="D251" s="21" t="s">
        <v>24</v>
      </c>
      <c r="E251" s="21" t="s">
        <v>74</v>
      </c>
      <c r="F251" s="23">
        <v>232.97</v>
      </c>
      <c r="G251" s="27">
        <v>50100</v>
      </c>
      <c r="H251" s="27">
        <v>232.87</v>
      </c>
      <c r="I251" s="27">
        <v>1</v>
      </c>
      <c r="J251" s="27">
        <v>-21.971221518034099</v>
      </c>
      <c r="K251" s="27">
        <v>3.8473945627063499E-3</v>
      </c>
      <c r="L251" s="27">
        <v>-83.945540190470297</v>
      </c>
      <c r="M251" s="27">
        <v>5.61634241314228E-2</v>
      </c>
      <c r="N251" s="27">
        <v>61.974318672436198</v>
      </c>
      <c r="O251" s="27">
        <v>-5.23160295687164E-2</v>
      </c>
      <c r="P251" s="27">
        <v>6.8999685572675604</v>
      </c>
      <c r="Q251" s="27">
        <v>6.8999685572675498</v>
      </c>
      <c r="R251" s="27">
        <v>0</v>
      </c>
      <c r="S251" s="27">
        <v>3.79448241747509E-4</v>
      </c>
      <c r="T251" s="27" t="s">
        <v>110</v>
      </c>
      <c r="U251" s="29">
        <v>-5.9880177399021601</v>
      </c>
      <c r="V251" s="29">
        <v>-2.4073054508048299</v>
      </c>
      <c r="W251" s="28">
        <v>-3.5807097026113301</v>
      </c>
    </row>
    <row r="252" spans="2:23" x14ac:dyDescent="0.25">
      <c r="B252" s="21" t="s">
        <v>70</v>
      </c>
      <c r="C252" s="26" t="s">
        <v>93</v>
      </c>
      <c r="D252" s="21" t="s">
        <v>24</v>
      </c>
      <c r="E252" s="21" t="s">
        <v>74</v>
      </c>
      <c r="F252" s="23">
        <v>232.97</v>
      </c>
      <c r="G252" s="27">
        <v>50900</v>
      </c>
      <c r="H252" s="27">
        <v>234.22</v>
      </c>
      <c r="I252" s="27">
        <v>1</v>
      </c>
      <c r="J252" s="27">
        <v>43.5667369312755</v>
      </c>
      <c r="K252" s="27">
        <v>0.13381326996214701</v>
      </c>
      <c r="L252" s="27">
        <v>28.4105234117817</v>
      </c>
      <c r="M252" s="27">
        <v>5.6904627757463203E-2</v>
      </c>
      <c r="N252" s="27">
        <v>15.1562135194939</v>
      </c>
      <c r="O252" s="27">
        <v>7.6908642204684005E-2</v>
      </c>
      <c r="P252" s="27">
        <v>1.3712921342865301</v>
      </c>
      <c r="Q252" s="27">
        <v>1.3712921342865201</v>
      </c>
      <c r="R252" s="27">
        <v>0</v>
      </c>
      <c r="S252" s="27">
        <v>1.32571169287705E-4</v>
      </c>
      <c r="T252" s="27" t="s">
        <v>110</v>
      </c>
      <c r="U252" s="29">
        <v>-0.97979262356419905</v>
      </c>
      <c r="V252" s="29">
        <v>-0.39389664924456302</v>
      </c>
      <c r="W252" s="28">
        <v>-0.585895551104473</v>
      </c>
    </row>
    <row r="253" spans="2:23" x14ac:dyDescent="0.25">
      <c r="B253" s="21" t="s">
        <v>70</v>
      </c>
      <c r="C253" s="26" t="s">
        <v>93</v>
      </c>
      <c r="D253" s="21" t="s">
        <v>24</v>
      </c>
      <c r="E253" s="21" t="s">
        <v>111</v>
      </c>
      <c r="F253" s="23">
        <v>232.97</v>
      </c>
      <c r="G253" s="27">
        <v>50454</v>
      </c>
      <c r="H253" s="27">
        <v>232.97</v>
      </c>
      <c r="I253" s="27">
        <v>1</v>
      </c>
      <c r="J253" s="27">
        <v>1.2617499999999999E-13</v>
      </c>
      <c r="K253" s="27">
        <v>0</v>
      </c>
      <c r="L253" s="27">
        <v>2.7533E-14</v>
      </c>
      <c r="M253" s="27">
        <v>0</v>
      </c>
      <c r="N253" s="27">
        <v>9.8641000000000006E-14</v>
      </c>
      <c r="O253" s="27">
        <v>0</v>
      </c>
      <c r="P253" s="27">
        <v>3.1289000000000002E-14</v>
      </c>
      <c r="Q253" s="27">
        <v>3.1287999999999999E-14</v>
      </c>
      <c r="R253" s="27">
        <v>0</v>
      </c>
      <c r="S253" s="27">
        <v>0</v>
      </c>
      <c r="T253" s="27" t="s">
        <v>109</v>
      </c>
      <c r="U253" s="29">
        <v>0</v>
      </c>
      <c r="V253" s="29">
        <v>0</v>
      </c>
      <c r="W253" s="28">
        <v>0</v>
      </c>
    </row>
    <row r="254" spans="2:23" x14ac:dyDescent="0.25">
      <c r="B254" s="21" t="s">
        <v>70</v>
      </c>
      <c r="C254" s="26" t="s">
        <v>93</v>
      </c>
      <c r="D254" s="21" t="s">
        <v>24</v>
      </c>
      <c r="E254" s="21" t="s">
        <v>111</v>
      </c>
      <c r="F254" s="23">
        <v>232.97</v>
      </c>
      <c r="G254" s="27">
        <v>50604</v>
      </c>
      <c r="H254" s="27">
        <v>232.97</v>
      </c>
      <c r="I254" s="27">
        <v>1</v>
      </c>
      <c r="J254" s="27">
        <v>2.5234900000000001E-13</v>
      </c>
      <c r="K254" s="27">
        <v>0</v>
      </c>
      <c r="L254" s="27">
        <v>5.5067000000000003E-14</v>
      </c>
      <c r="M254" s="27">
        <v>0</v>
      </c>
      <c r="N254" s="27">
        <v>1.9728200000000001E-13</v>
      </c>
      <c r="O254" s="27">
        <v>0</v>
      </c>
      <c r="P254" s="27">
        <v>6.2578000000000004E-14</v>
      </c>
      <c r="Q254" s="27">
        <v>6.2578000000000004E-14</v>
      </c>
      <c r="R254" s="27">
        <v>0</v>
      </c>
      <c r="S254" s="27">
        <v>0</v>
      </c>
      <c r="T254" s="27" t="s">
        <v>109</v>
      </c>
      <c r="U254" s="29">
        <v>0</v>
      </c>
      <c r="V254" s="29">
        <v>0</v>
      </c>
      <c r="W254" s="28">
        <v>0</v>
      </c>
    </row>
    <row r="255" spans="2:23" x14ac:dyDescent="0.25">
      <c r="B255" s="21" t="s">
        <v>70</v>
      </c>
      <c r="C255" s="26" t="s">
        <v>93</v>
      </c>
      <c r="D255" s="21" t="s">
        <v>24</v>
      </c>
      <c r="E255" s="21" t="s">
        <v>22</v>
      </c>
      <c r="F255" s="23">
        <v>232.87</v>
      </c>
      <c r="G255" s="27">
        <v>50103</v>
      </c>
      <c r="H255" s="27">
        <v>232.85</v>
      </c>
      <c r="I255" s="27">
        <v>1</v>
      </c>
      <c r="J255" s="27">
        <v>-7.4998596143854304</v>
      </c>
      <c r="K255" s="27">
        <v>2.8123947117744799E-4</v>
      </c>
      <c r="L255" s="27">
        <v>-7.4998597038354804</v>
      </c>
      <c r="M255" s="27">
        <v>2.81239477886076E-4</v>
      </c>
      <c r="N255" s="27">
        <v>8.9450054307999994E-8</v>
      </c>
      <c r="O255" s="27">
        <v>-6.7086289999999997E-12</v>
      </c>
      <c r="P255" s="27">
        <v>-1.0039869999999999E-12</v>
      </c>
      <c r="Q255" s="27">
        <v>-1.003985E-12</v>
      </c>
      <c r="R255" s="27">
        <v>0</v>
      </c>
      <c r="S255" s="27">
        <v>0</v>
      </c>
      <c r="T255" s="27" t="s">
        <v>109</v>
      </c>
      <c r="U255" s="29">
        <v>2.2682983300000001E-10</v>
      </c>
      <c r="V255" s="29">
        <v>0</v>
      </c>
      <c r="W255" s="28">
        <v>2.2682999685E-10</v>
      </c>
    </row>
    <row r="256" spans="2:23" x14ac:dyDescent="0.25">
      <c r="B256" s="21" t="s">
        <v>70</v>
      </c>
      <c r="C256" s="26" t="s">
        <v>93</v>
      </c>
      <c r="D256" s="21" t="s">
        <v>24</v>
      </c>
      <c r="E256" s="21" t="s">
        <v>22</v>
      </c>
      <c r="F256" s="23">
        <v>232.87</v>
      </c>
      <c r="G256" s="27">
        <v>50200</v>
      </c>
      <c r="H256" s="27">
        <v>232.9</v>
      </c>
      <c r="I256" s="27">
        <v>1</v>
      </c>
      <c r="J256" s="27">
        <v>6.9357763949464504</v>
      </c>
      <c r="K256" s="27">
        <v>7.9854290373155895E-4</v>
      </c>
      <c r="L256" s="27">
        <v>-16.023431238216698</v>
      </c>
      <c r="M256" s="27">
        <v>4.2620557875212598E-3</v>
      </c>
      <c r="N256" s="27">
        <v>22.959207633163199</v>
      </c>
      <c r="O256" s="27">
        <v>-3.4635128837897E-3</v>
      </c>
      <c r="P256" s="27">
        <v>5.8569685572680603</v>
      </c>
      <c r="Q256" s="27">
        <v>5.8569685572680497</v>
      </c>
      <c r="R256" s="27">
        <v>0</v>
      </c>
      <c r="S256" s="27">
        <v>5.6944773930172297E-4</v>
      </c>
      <c r="T256" s="27" t="s">
        <v>110</v>
      </c>
      <c r="U256" s="29">
        <v>-1.4953764269362799</v>
      </c>
      <c r="V256" s="29">
        <v>-0.60117187021352902</v>
      </c>
      <c r="W256" s="28">
        <v>-0.89420391080446404</v>
      </c>
    </row>
    <row r="257" spans="2:23" x14ac:dyDescent="0.25">
      <c r="B257" s="21" t="s">
        <v>70</v>
      </c>
      <c r="C257" s="26" t="s">
        <v>93</v>
      </c>
      <c r="D257" s="21" t="s">
        <v>24</v>
      </c>
      <c r="E257" s="21" t="s">
        <v>112</v>
      </c>
      <c r="F257" s="23">
        <v>233.08</v>
      </c>
      <c r="G257" s="27">
        <v>50800</v>
      </c>
      <c r="H257" s="27">
        <v>236.11</v>
      </c>
      <c r="I257" s="27">
        <v>1</v>
      </c>
      <c r="J257" s="27">
        <v>103.55431493657299</v>
      </c>
      <c r="K257" s="27">
        <v>0.54432466416705005</v>
      </c>
      <c r="L257" s="27">
        <v>97.357367411942704</v>
      </c>
      <c r="M257" s="27">
        <v>0.48112647678113202</v>
      </c>
      <c r="N257" s="27">
        <v>6.1969475246299401</v>
      </c>
      <c r="O257" s="27">
        <v>6.3198187385918494E-2</v>
      </c>
      <c r="P257" s="27">
        <v>-0.494125383128588</v>
      </c>
      <c r="Q257" s="27">
        <v>-0.494125383128588</v>
      </c>
      <c r="R257" s="27">
        <v>0</v>
      </c>
      <c r="S257" s="27">
        <v>1.2393556232230001E-5</v>
      </c>
      <c r="T257" s="27" t="s">
        <v>110</v>
      </c>
      <c r="U257" s="29">
        <v>-3.9507722298291599</v>
      </c>
      <c r="V257" s="29">
        <v>-1.5882911402182101</v>
      </c>
      <c r="W257" s="28">
        <v>-2.3624793831001201</v>
      </c>
    </row>
    <row r="258" spans="2:23" x14ac:dyDescent="0.25">
      <c r="B258" s="21" t="s">
        <v>70</v>
      </c>
      <c r="C258" s="26" t="s">
        <v>93</v>
      </c>
      <c r="D258" s="21" t="s">
        <v>24</v>
      </c>
      <c r="E258" s="21" t="s">
        <v>46</v>
      </c>
      <c r="F258" s="23">
        <v>232.9</v>
      </c>
      <c r="G258" s="27">
        <v>50150</v>
      </c>
      <c r="H258" s="27">
        <v>233.08</v>
      </c>
      <c r="I258" s="27">
        <v>1</v>
      </c>
      <c r="J258" s="27">
        <v>51.3733640018839</v>
      </c>
      <c r="K258" s="27">
        <v>1.3776741600701701E-2</v>
      </c>
      <c r="L258" s="27">
        <v>45.143247339399103</v>
      </c>
      <c r="M258" s="27">
        <v>1.0637904713407E-2</v>
      </c>
      <c r="N258" s="27">
        <v>6.2301166624847903</v>
      </c>
      <c r="O258" s="27">
        <v>3.1388368872947302E-3</v>
      </c>
      <c r="P258" s="27">
        <v>-0.49412538312897097</v>
      </c>
      <c r="Q258" s="27">
        <v>-0.49412538312896997</v>
      </c>
      <c r="R258" s="27">
        <v>0</v>
      </c>
      <c r="S258" s="27">
        <v>1.274514647997E-6</v>
      </c>
      <c r="T258" s="27" t="s">
        <v>110</v>
      </c>
      <c r="U258" s="29">
        <v>-0.39010339287650397</v>
      </c>
      <c r="V258" s="29">
        <v>-0.15682953271684999</v>
      </c>
      <c r="W258" s="28">
        <v>-0.233273691656985</v>
      </c>
    </row>
    <row r="259" spans="2:23" x14ac:dyDescent="0.25">
      <c r="B259" s="21" t="s">
        <v>70</v>
      </c>
      <c r="C259" s="26" t="s">
        <v>93</v>
      </c>
      <c r="D259" s="21" t="s">
        <v>24</v>
      </c>
      <c r="E259" s="21" t="s">
        <v>46</v>
      </c>
      <c r="F259" s="23">
        <v>232.9</v>
      </c>
      <c r="G259" s="27">
        <v>50250</v>
      </c>
      <c r="H259" s="27">
        <v>229.71</v>
      </c>
      <c r="I259" s="27">
        <v>1</v>
      </c>
      <c r="J259" s="27">
        <v>-136.4803815276</v>
      </c>
      <c r="K259" s="27">
        <v>0.91960978353454703</v>
      </c>
      <c r="L259" s="27">
        <v>-110.930866997088</v>
      </c>
      <c r="M259" s="27">
        <v>0.60753029856706497</v>
      </c>
      <c r="N259" s="27">
        <v>-25.549514530511399</v>
      </c>
      <c r="O259" s="27">
        <v>0.312079484967482</v>
      </c>
      <c r="P259" s="27">
        <v>-2.4308492247591702</v>
      </c>
      <c r="Q259" s="27">
        <v>-2.43084922475916</v>
      </c>
      <c r="R259" s="27">
        <v>0</v>
      </c>
      <c r="S259" s="27">
        <v>2.9172871006489902E-4</v>
      </c>
      <c r="T259" s="27" t="s">
        <v>110</v>
      </c>
      <c r="U259" s="29">
        <v>-9.3174060819279401</v>
      </c>
      <c r="V259" s="29">
        <v>-3.7457875748968199</v>
      </c>
      <c r="W259" s="28">
        <v>-5.5716144824371101</v>
      </c>
    </row>
    <row r="260" spans="2:23" x14ac:dyDescent="0.25">
      <c r="B260" s="21" t="s">
        <v>70</v>
      </c>
      <c r="C260" s="26" t="s">
        <v>93</v>
      </c>
      <c r="D260" s="21" t="s">
        <v>24</v>
      </c>
      <c r="E260" s="21" t="s">
        <v>46</v>
      </c>
      <c r="F260" s="23">
        <v>232.9</v>
      </c>
      <c r="G260" s="27">
        <v>50900</v>
      </c>
      <c r="H260" s="27">
        <v>234.22</v>
      </c>
      <c r="I260" s="27">
        <v>1</v>
      </c>
      <c r="J260" s="27">
        <v>36.068202341609101</v>
      </c>
      <c r="K260" s="27">
        <v>0.124237403524827</v>
      </c>
      <c r="L260" s="27">
        <v>36.616715945275502</v>
      </c>
      <c r="M260" s="27">
        <v>0.12804486117192301</v>
      </c>
      <c r="N260" s="27">
        <v>-0.54851360366645097</v>
      </c>
      <c r="O260" s="27">
        <v>-3.8074576470962201E-3</v>
      </c>
      <c r="P260" s="27">
        <v>-0.89380432612776795</v>
      </c>
      <c r="Q260" s="27">
        <v>-0.89380432612776695</v>
      </c>
      <c r="R260" s="27">
        <v>0</v>
      </c>
      <c r="S260" s="27">
        <v>7.6293629560150007E-5</v>
      </c>
      <c r="T260" s="27" t="s">
        <v>109</v>
      </c>
      <c r="U260" s="29">
        <v>-0.165231851216083</v>
      </c>
      <c r="V260" s="29">
        <v>-6.6426579438548794E-2</v>
      </c>
      <c r="W260" s="28">
        <v>-9.8805200406692203E-2</v>
      </c>
    </row>
    <row r="261" spans="2:23" x14ac:dyDescent="0.25">
      <c r="B261" s="21" t="s">
        <v>70</v>
      </c>
      <c r="C261" s="26" t="s">
        <v>93</v>
      </c>
      <c r="D261" s="21" t="s">
        <v>24</v>
      </c>
      <c r="E261" s="21" t="s">
        <v>46</v>
      </c>
      <c r="F261" s="23">
        <v>232.9</v>
      </c>
      <c r="G261" s="27">
        <v>53050</v>
      </c>
      <c r="H261" s="27">
        <v>239.32</v>
      </c>
      <c r="I261" s="27">
        <v>1</v>
      </c>
      <c r="J261" s="27">
        <v>77.328618056324402</v>
      </c>
      <c r="K261" s="27">
        <v>1.20012883471953</v>
      </c>
      <c r="L261" s="27">
        <v>73.927103371421694</v>
      </c>
      <c r="M261" s="27">
        <v>1.0968689742068001</v>
      </c>
      <c r="N261" s="27">
        <v>3.4015146849026698</v>
      </c>
      <c r="O261" s="27">
        <v>0.103259860512734</v>
      </c>
      <c r="P261" s="27">
        <v>-0.32425250871567202</v>
      </c>
      <c r="Q261" s="27">
        <v>-0.32425250871567102</v>
      </c>
      <c r="R261" s="27">
        <v>0</v>
      </c>
      <c r="S261" s="27">
        <v>2.1101535664266998E-5</v>
      </c>
      <c r="T261" s="27" t="s">
        <v>110</v>
      </c>
      <c r="U261" s="29">
        <v>2.5429613885864502</v>
      </c>
      <c r="V261" s="29">
        <v>-1.0223224241868101</v>
      </c>
      <c r="W261" s="28">
        <v>3.5652863881146799</v>
      </c>
    </row>
    <row r="262" spans="2:23" x14ac:dyDescent="0.25">
      <c r="B262" s="21" t="s">
        <v>70</v>
      </c>
      <c r="C262" s="26" t="s">
        <v>93</v>
      </c>
      <c r="D262" s="21" t="s">
        <v>24</v>
      </c>
      <c r="E262" s="21" t="s">
        <v>113</v>
      </c>
      <c r="F262" s="23">
        <v>229.71</v>
      </c>
      <c r="G262" s="27">
        <v>50300</v>
      </c>
      <c r="H262" s="27">
        <v>229.43</v>
      </c>
      <c r="I262" s="27">
        <v>1</v>
      </c>
      <c r="J262" s="27">
        <v>-40.805855631209901</v>
      </c>
      <c r="K262" s="27">
        <v>2.3145138167752499E-2</v>
      </c>
      <c r="L262" s="27">
        <v>-15.090310142671999</v>
      </c>
      <c r="M262" s="27">
        <v>3.1652726968081999E-3</v>
      </c>
      <c r="N262" s="27">
        <v>-25.715545488537899</v>
      </c>
      <c r="O262" s="27">
        <v>1.99798654709443E-2</v>
      </c>
      <c r="P262" s="27">
        <v>-2.4308492247589299</v>
      </c>
      <c r="Q262" s="27">
        <v>-2.4308492247589299</v>
      </c>
      <c r="R262" s="27">
        <v>0</v>
      </c>
      <c r="S262" s="27">
        <v>8.2135488553804006E-5</v>
      </c>
      <c r="T262" s="27" t="s">
        <v>110</v>
      </c>
      <c r="U262" s="29">
        <v>-2.61357502062596</v>
      </c>
      <c r="V262" s="29">
        <v>-1.0507105467164199</v>
      </c>
      <c r="W262" s="28">
        <v>-1.56286334499251</v>
      </c>
    </row>
    <row r="263" spans="2:23" x14ac:dyDescent="0.25">
      <c r="B263" s="21" t="s">
        <v>70</v>
      </c>
      <c r="C263" s="26" t="s">
        <v>93</v>
      </c>
      <c r="D263" s="21" t="s">
        <v>24</v>
      </c>
      <c r="E263" s="21" t="s">
        <v>114</v>
      </c>
      <c r="F263" s="23">
        <v>229.43</v>
      </c>
      <c r="G263" s="27">
        <v>51150</v>
      </c>
      <c r="H263" s="27">
        <v>229.28</v>
      </c>
      <c r="I263" s="27">
        <v>1</v>
      </c>
      <c r="J263" s="27">
        <v>-8.3084143108754702</v>
      </c>
      <c r="K263" s="27">
        <v>1.9742508031291798E-3</v>
      </c>
      <c r="L263" s="27">
        <v>17.413772299204801</v>
      </c>
      <c r="M263" s="27">
        <v>8.6726487186925601E-3</v>
      </c>
      <c r="N263" s="27">
        <v>-25.7221866100802</v>
      </c>
      <c r="O263" s="27">
        <v>-6.6983979155633699E-3</v>
      </c>
      <c r="P263" s="27">
        <v>-2.4308492247589299</v>
      </c>
      <c r="Q263" s="27">
        <v>-2.4308492247589299</v>
      </c>
      <c r="R263" s="27">
        <v>0</v>
      </c>
      <c r="S263" s="27">
        <v>1.68998199470417E-4</v>
      </c>
      <c r="T263" s="27" t="s">
        <v>110</v>
      </c>
      <c r="U263" s="29">
        <v>-5.3946390454362101</v>
      </c>
      <c r="V263" s="29">
        <v>-2.16875509447227</v>
      </c>
      <c r="W263" s="28">
        <v>-3.2258816207840701</v>
      </c>
    </row>
    <row r="264" spans="2:23" x14ac:dyDescent="0.25">
      <c r="B264" s="21" t="s">
        <v>70</v>
      </c>
      <c r="C264" s="26" t="s">
        <v>93</v>
      </c>
      <c r="D264" s="21" t="s">
        <v>24</v>
      </c>
      <c r="E264" s="21" t="s">
        <v>115</v>
      </c>
      <c r="F264" s="23">
        <v>234.8</v>
      </c>
      <c r="G264" s="27">
        <v>50354</v>
      </c>
      <c r="H264" s="27">
        <v>234.8</v>
      </c>
      <c r="I264" s="27">
        <v>1</v>
      </c>
      <c r="J264" s="27">
        <v>0</v>
      </c>
      <c r="K264" s="27">
        <v>0</v>
      </c>
      <c r="L264" s="27">
        <v>0</v>
      </c>
      <c r="M264" s="27">
        <v>0</v>
      </c>
      <c r="N264" s="27">
        <v>0</v>
      </c>
      <c r="O264" s="27">
        <v>0</v>
      </c>
      <c r="P264" s="27">
        <v>0</v>
      </c>
      <c r="Q264" s="27">
        <v>0</v>
      </c>
      <c r="R264" s="27">
        <v>0</v>
      </c>
      <c r="S264" s="27">
        <v>0</v>
      </c>
      <c r="T264" s="27" t="s">
        <v>109</v>
      </c>
      <c r="U264" s="29">
        <v>0</v>
      </c>
      <c r="V264" s="29">
        <v>0</v>
      </c>
      <c r="W264" s="28">
        <v>0</v>
      </c>
    </row>
    <row r="265" spans="2:23" x14ac:dyDescent="0.25">
      <c r="B265" s="21" t="s">
        <v>70</v>
      </c>
      <c r="C265" s="26" t="s">
        <v>93</v>
      </c>
      <c r="D265" s="21" t="s">
        <v>24</v>
      </c>
      <c r="E265" s="21" t="s">
        <v>115</v>
      </c>
      <c r="F265" s="23">
        <v>234.8</v>
      </c>
      <c r="G265" s="27">
        <v>50900</v>
      </c>
      <c r="H265" s="27">
        <v>234.22</v>
      </c>
      <c r="I265" s="27">
        <v>1</v>
      </c>
      <c r="J265" s="27">
        <v>-160.05801403442999</v>
      </c>
      <c r="K265" s="27">
        <v>0.20238668606750099</v>
      </c>
      <c r="L265" s="27">
        <v>-151.033889095593</v>
      </c>
      <c r="M265" s="27">
        <v>0.180208761677184</v>
      </c>
      <c r="N265" s="27">
        <v>-9.0241249388373692</v>
      </c>
      <c r="O265" s="27">
        <v>2.2177924390317499E-2</v>
      </c>
      <c r="P265" s="27">
        <v>-0.32760879736530102</v>
      </c>
      <c r="Q265" s="27">
        <v>-0.32760879736530002</v>
      </c>
      <c r="R265" s="27">
        <v>0</v>
      </c>
      <c r="S265" s="27">
        <v>8.47887440478E-7</v>
      </c>
      <c r="T265" s="27" t="s">
        <v>110</v>
      </c>
      <c r="U265" s="29">
        <v>-3.3047415752431697E-2</v>
      </c>
      <c r="V265" s="29">
        <v>-1.3285736203771201E-2</v>
      </c>
      <c r="W265" s="28">
        <v>-1.9761665274040399E-2</v>
      </c>
    </row>
    <row r="266" spans="2:23" x14ac:dyDescent="0.25">
      <c r="B266" s="21" t="s">
        <v>70</v>
      </c>
      <c r="C266" s="26" t="s">
        <v>93</v>
      </c>
      <c r="D266" s="21" t="s">
        <v>24</v>
      </c>
      <c r="E266" s="21" t="s">
        <v>115</v>
      </c>
      <c r="F266" s="23">
        <v>234.8</v>
      </c>
      <c r="G266" s="27">
        <v>53200</v>
      </c>
      <c r="H266" s="27">
        <v>237.79</v>
      </c>
      <c r="I266" s="27">
        <v>1</v>
      </c>
      <c r="J266" s="27">
        <v>133.80752842598901</v>
      </c>
      <c r="K266" s="27">
        <v>0.86478516024568697</v>
      </c>
      <c r="L266" s="27">
        <v>124.850443805086</v>
      </c>
      <c r="M266" s="27">
        <v>0.75288268927518798</v>
      </c>
      <c r="N266" s="27">
        <v>8.9570846209029398</v>
      </c>
      <c r="O266" s="27">
        <v>0.11190247097049801</v>
      </c>
      <c r="P266" s="27">
        <v>0.327608797365322</v>
      </c>
      <c r="Q266" s="27">
        <v>0.327608797365322</v>
      </c>
      <c r="R266" s="27">
        <v>0</v>
      </c>
      <c r="S266" s="27">
        <v>5.1839194145690003E-6</v>
      </c>
      <c r="T266" s="27" t="s">
        <v>110</v>
      </c>
      <c r="U266" s="29">
        <v>-0.33968863852569198</v>
      </c>
      <c r="V266" s="29">
        <v>-0.136561771627739</v>
      </c>
      <c r="W266" s="28">
        <v>-0.20312672017161601</v>
      </c>
    </row>
    <row r="267" spans="2:23" x14ac:dyDescent="0.25">
      <c r="B267" s="21" t="s">
        <v>70</v>
      </c>
      <c r="C267" s="26" t="s">
        <v>93</v>
      </c>
      <c r="D267" s="21" t="s">
        <v>24</v>
      </c>
      <c r="E267" s="21" t="s">
        <v>116</v>
      </c>
      <c r="F267" s="23">
        <v>234.8</v>
      </c>
      <c r="G267" s="27">
        <v>50404</v>
      </c>
      <c r="H267" s="27">
        <v>234.8</v>
      </c>
      <c r="I267" s="27">
        <v>1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 t="s">
        <v>109</v>
      </c>
      <c r="U267" s="29">
        <v>0</v>
      </c>
      <c r="V267" s="29">
        <v>0</v>
      </c>
      <c r="W267" s="28">
        <v>0</v>
      </c>
    </row>
    <row r="268" spans="2:23" x14ac:dyDescent="0.25">
      <c r="B268" s="21" t="s">
        <v>70</v>
      </c>
      <c r="C268" s="26" t="s">
        <v>93</v>
      </c>
      <c r="D268" s="21" t="s">
        <v>24</v>
      </c>
      <c r="E268" s="21" t="s">
        <v>117</v>
      </c>
      <c r="F268" s="23">
        <v>232.97</v>
      </c>
      <c r="G268" s="27">
        <v>50499</v>
      </c>
      <c r="H268" s="27">
        <v>232.97</v>
      </c>
      <c r="I268" s="27">
        <v>1</v>
      </c>
      <c r="J268" s="27">
        <v>-1.009396E-12</v>
      </c>
      <c r="K268" s="27">
        <v>0</v>
      </c>
      <c r="L268" s="27">
        <v>-2.2026699999999999E-13</v>
      </c>
      <c r="M268" s="27">
        <v>0</v>
      </c>
      <c r="N268" s="27">
        <v>-7.8912900000000002E-13</v>
      </c>
      <c r="O268" s="27">
        <v>0</v>
      </c>
      <c r="P268" s="27">
        <v>-2.5031200000000001E-13</v>
      </c>
      <c r="Q268" s="27">
        <v>-2.5031200000000001E-13</v>
      </c>
      <c r="R268" s="27">
        <v>0</v>
      </c>
      <c r="S268" s="27">
        <v>0</v>
      </c>
      <c r="T268" s="27" t="s">
        <v>109</v>
      </c>
      <c r="U268" s="29">
        <v>0</v>
      </c>
      <c r="V268" s="29">
        <v>0</v>
      </c>
      <c r="W268" s="28">
        <v>0</v>
      </c>
    </row>
    <row r="269" spans="2:23" x14ac:dyDescent="0.25">
      <c r="B269" s="21" t="s">
        <v>70</v>
      </c>
      <c r="C269" s="26" t="s">
        <v>93</v>
      </c>
      <c r="D269" s="21" t="s">
        <v>24</v>
      </c>
      <c r="E269" s="21" t="s">
        <v>117</v>
      </c>
      <c r="F269" s="23">
        <v>232.97</v>
      </c>
      <c r="G269" s="27">
        <v>50554</v>
      </c>
      <c r="H269" s="27">
        <v>232.97</v>
      </c>
      <c r="I269" s="27">
        <v>1</v>
      </c>
      <c r="J269" s="27">
        <v>-1.2617499999999999E-13</v>
      </c>
      <c r="K269" s="27">
        <v>0</v>
      </c>
      <c r="L269" s="27">
        <v>-2.7533E-14</v>
      </c>
      <c r="M269" s="27">
        <v>0</v>
      </c>
      <c r="N269" s="27">
        <v>-9.8641000000000006E-14</v>
      </c>
      <c r="O269" s="27">
        <v>0</v>
      </c>
      <c r="P269" s="27">
        <v>-3.1289000000000002E-14</v>
      </c>
      <c r="Q269" s="27">
        <v>-3.1287999999999999E-14</v>
      </c>
      <c r="R269" s="27">
        <v>0</v>
      </c>
      <c r="S269" s="27">
        <v>0</v>
      </c>
      <c r="T269" s="27" t="s">
        <v>109</v>
      </c>
      <c r="U269" s="29">
        <v>0</v>
      </c>
      <c r="V269" s="29">
        <v>0</v>
      </c>
      <c r="W269" s="28">
        <v>0</v>
      </c>
    </row>
    <row r="270" spans="2:23" x14ac:dyDescent="0.25">
      <c r="B270" s="21" t="s">
        <v>70</v>
      </c>
      <c r="C270" s="26" t="s">
        <v>93</v>
      </c>
      <c r="D270" s="21" t="s">
        <v>24</v>
      </c>
      <c r="E270" s="21" t="s">
        <v>118</v>
      </c>
      <c r="F270" s="23">
        <v>232.97</v>
      </c>
      <c r="G270" s="27">
        <v>50604</v>
      </c>
      <c r="H270" s="27">
        <v>232.97</v>
      </c>
      <c r="I270" s="27">
        <v>1</v>
      </c>
      <c r="J270" s="27">
        <v>-1.2617499999999999E-13</v>
      </c>
      <c r="K270" s="27">
        <v>0</v>
      </c>
      <c r="L270" s="27">
        <v>-2.7533E-14</v>
      </c>
      <c r="M270" s="27">
        <v>0</v>
      </c>
      <c r="N270" s="27">
        <v>-9.8641000000000006E-14</v>
      </c>
      <c r="O270" s="27">
        <v>0</v>
      </c>
      <c r="P270" s="27">
        <v>-3.1289000000000002E-14</v>
      </c>
      <c r="Q270" s="27">
        <v>-3.1287999999999999E-14</v>
      </c>
      <c r="R270" s="27">
        <v>0</v>
      </c>
      <c r="S270" s="27">
        <v>0</v>
      </c>
      <c r="T270" s="27" t="s">
        <v>109</v>
      </c>
      <c r="U270" s="29">
        <v>0</v>
      </c>
      <c r="V270" s="29">
        <v>0</v>
      </c>
      <c r="W270" s="28">
        <v>0</v>
      </c>
    </row>
    <row r="271" spans="2:23" x14ac:dyDescent="0.25">
      <c r="B271" s="21" t="s">
        <v>70</v>
      </c>
      <c r="C271" s="26" t="s">
        <v>93</v>
      </c>
      <c r="D271" s="21" t="s">
        <v>24</v>
      </c>
      <c r="E271" s="21" t="s">
        <v>119</v>
      </c>
      <c r="F271" s="23">
        <v>236.78</v>
      </c>
      <c r="G271" s="27">
        <v>50750</v>
      </c>
      <c r="H271" s="27">
        <v>237.67</v>
      </c>
      <c r="I271" s="27">
        <v>1</v>
      </c>
      <c r="J271" s="27">
        <v>71.225888797187693</v>
      </c>
      <c r="K271" s="27">
        <v>0.121247740915289</v>
      </c>
      <c r="L271" s="27">
        <v>64.623788057381702</v>
      </c>
      <c r="M271" s="27">
        <v>9.9811992190960902E-2</v>
      </c>
      <c r="N271" s="27">
        <v>6.6021007398059597</v>
      </c>
      <c r="O271" s="27">
        <v>2.1435748724328501E-2</v>
      </c>
      <c r="P271" s="27">
        <v>-0.20166627013473201</v>
      </c>
      <c r="Q271" s="27">
        <v>-0.20166627013473101</v>
      </c>
      <c r="R271" s="27">
        <v>0</v>
      </c>
      <c r="S271" s="27">
        <v>9.7199589978999991E-7</v>
      </c>
      <c r="T271" s="27" t="s">
        <v>110</v>
      </c>
      <c r="U271" s="29">
        <v>-0.79077416729839001</v>
      </c>
      <c r="V271" s="29">
        <v>-0.31790736867859898</v>
      </c>
      <c r="W271" s="28">
        <v>-0.47286645704994201</v>
      </c>
    </row>
    <row r="272" spans="2:23" x14ac:dyDescent="0.25">
      <c r="B272" s="21" t="s">
        <v>70</v>
      </c>
      <c r="C272" s="26" t="s">
        <v>93</v>
      </c>
      <c r="D272" s="21" t="s">
        <v>24</v>
      </c>
      <c r="E272" s="21" t="s">
        <v>119</v>
      </c>
      <c r="F272" s="23">
        <v>236.78</v>
      </c>
      <c r="G272" s="27">
        <v>50800</v>
      </c>
      <c r="H272" s="27">
        <v>236.11</v>
      </c>
      <c r="I272" s="27">
        <v>1</v>
      </c>
      <c r="J272" s="27">
        <v>-68.313446259869593</v>
      </c>
      <c r="K272" s="27">
        <v>8.7267793776131794E-2</v>
      </c>
      <c r="L272" s="27">
        <v>-61.6925794927078</v>
      </c>
      <c r="M272" s="27">
        <v>7.1171720615478107E-2</v>
      </c>
      <c r="N272" s="27">
        <v>-6.6208667671618597</v>
      </c>
      <c r="O272" s="27">
        <v>1.6096073160653701E-2</v>
      </c>
      <c r="P272" s="27">
        <v>0.201666270134605</v>
      </c>
      <c r="Q272" s="27">
        <v>0.201666270134604</v>
      </c>
      <c r="R272" s="27">
        <v>0</v>
      </c>
      <c r="S272" s="27">
        <v>7.6051562033699998E-7</v>
      </c>
      <c r="T272" s="27" t="s">
        <v>110</v>
      </c>
      <c r="U272" s="29">
        <v>-0.63014471552759099</v>
      </c>
      <c r="V272" s="29">
        <v>-0.25333104783190202</v>
      </c>
      <c r="W272" s="28">
        <v>-0.37681339550870602</v>
      </c>
    </row>
    <row r="273" spans="2:23" x14ac:dyDescent="0.25">
      <c r="B273" s="21" t="s">
        <v>70</v>
      </c>
      <c r="C273" s="26" t="s">
        <v>93</v>
      </c>
      <c r="D273" s="21" t="s">
        <v>24</v>
      </c>
      <c r="E273" s="21" t="s">
        <v>120</v>
      </c>
      <c r="F273" s="23">
        <v>237.91</v>
      </c>
      <c r="G273" s="27">
        <v>50750</v>
      </c>
      <c r="H273" s="27">
        <v>237.67</v>
      </c>
      <c r="I273" s="27">
        <v>1</v>
      </c>
      <c r="J273" s="27">
        <v>-59.450234471290898</v>
      </c>
      <c r="K273" s="27">
        <v>2.6860910878055099E-2</v>
      </c>
      <c r="L273" s="27">
        <v>-52.861663510503703</v>
      </c>
      <c r="M273" s="27">
        <v>2.1237101565142601E-2</v>
      </c>
      <c r="N273" s="27">
        <v>-6.5885709607871998</v>
      </c>
      <c r="O273" s="27">
        <v>5.6238093129124698E-3</v>
      </c>
      <c r="P273" s="27">
        <v>0.20166627013473201</v>
      </c>
      <c r="Q273" s="27">
        <v>0.20166627013473101</v>
      </c>
      <c r="R273" s="27">
        <v>0</v>
      </c>
      <c r="S273" s="27">
        <v>3.0908656227600001E-7</v>
      </c>
      <c r="T273" s="27" t="s">
        <v>109</v>
      </c>
      <c r="U273" s="29">
        <v>-0.243971414071531</v>
      </c>
      <c r="V273" s="29">
        <v>-9.8081492147442495E-2</v>
      </c>
      <c r="W273" s="28">
        <v>-0.14588981654219499</v>
      </c>
    </row>
    <row r="274" spans="2:23" x14ac:dyDescent="0.25">
      <c r="B274" s="21" t="s">
        <v>70</v>
      </c>
      <c r="C274" s="26" t="s">
        <v>93</v>
      </c>
      <c r="D274" s="21" t="s">
        <v>24</v>
      </c>
      <c r="E274" s="21" t="s">
        <v>120</v>
      </c>
      <c r="F274" s="23">
        <v>237.91</v>
      </c>
      <c r="G274" s="27">
        <v>50950</v>
      </c>
      <c r="H274" s="27">
        <v>238.29</v>
      </c>
      <c r="I274" s="27">
        <v>1</v>
      </c>
      <c r="J274" s="27">
        <v>84.572833639762905</v>
      </c>
      <c r="K274" s="27">
        <v>6.2942564870759193E-2</v>
      </c>
      <c r="L274" s="27">
        <v>77.991782252747797</v>
      </c>
      <c r="M274" s="27">
        <v>5.3527919270848302E-2</v>
      </c>
      <c r="N274" s="27">
        <v>6.58105138701504</v>
      </c>
      <c r="O274" s="27">
        <v>9.4146455999109709E-3</v>
      </c>
      <c r="P274" s="27">
        <v>-0.201666270134541</v>
      </c>
      <c r="Q274" s="27">
        <v>-0.201666270134541</v>
      </c>
      <c r="R274" s="27">
        <v>0</v>
      </c>
      <c r="S274" s="27">
        <v>3.5788970368799999E-7</v>
      </c>
      <c r="T274" s="27" t="s">
        <v>110</v>
      </c>
      <c r="U274" s="29">
        <v>-0.25917240972688099</v>
      </c>
      <c r="V274" s="29">
        <v>-0.104192602917028</v>
      </c>
      <c r="W274" s="28">
        <v>-0.15497969486198701</v>
      </c>
    </row>
    <row r="275" spans="2:23" x14ac:dyDescent="0.25">
      <c r="B275" s="21" t="s">
        <v>70</v>
      </c>
      <c r="C275" s="26" t="s">
        <v>93</v>
      </c>
      <c r="D275" s="21" t="s">
        <v>24</v>
      </c>
      <c r="E275" s="21" t="s">
        <v>121</v>
      </c>
      <c r="F275" s="23">
        <v>236.11</v>
      </c>
      <c r="G275" s="27">
        <v>51300</v>
      </c>
      <c r="H275" s="27">
        <v>236.52</v>
      </c>
      <c r="I275" s="27">
        <v>1</v>
      </c>
      <c r="J275" s="27">
        <v>41.148011904268799</v>
      </c>
      <c r="K275" s="27">
        <v>2.5922262509046601E-2</v>
      </c>
      <c r="L275" s="27">
        <v>41.611285007771897</v>
      </c>
      <c r="M275" s="27">
        <v>2.65092503023697E-2</v>
      </c>
      <c r="N275" s="27">
        <v>-0.46327310350306999</v>
      </c>
      <c r="O275" s="27">
        <v>-5.8698779332308699E-4</v>
      </c>
      <c r="P275" s="27">
        <v>-0.29245911299342497</v>
      </c>
      <c r="Q275" s="27">
        <v>-0.29245911299342398</v>
      </c>
      <c r="R275" s="27">
        <v>0</v>
      </c>
      <c r="S275" s="27">
        <v>1.309500014753E-6</v>
      </c>
      <c r="T275" s="27" t="s">
        <v>110</v>
      </c>
      <c r="U275" s="29">
        <v>5.1227952057111899E-2</v>
      </c>
      <c r="V275" s="29">
        <v>-2.0594683178521901E-2</v>
      </c>
      <c r="W275" s="28">
        <v>7.1822687115881495E-2</v>
      </c>
    </row>
    <row r="276" spans="2:23" x14ac:dyDescent="0.25">
      <c r="B276" s="21" t="s">
        <v>70</v>
      </c>
      <c r="C276" s="26" t="s">
        <v>93</v>
      </c>
      <c r="D276" s="21" t="s">
        <v>24</v>
      </c>
      <c r="E276" s="21" t="s">
        <v>122</v>
      </c>
      <c r="F276" s="23">
        <v>234.22</v>
      </c>
      <c r="G276" s="27">
        <v>54750</v>
      </c>
      <c r="H276" s="27">
        <v>238.89</v>
      </c>
      <c r="I276" s="27">
        <v>1</v>
      </c>
      <c r="J276" s="27">
        <v>101.714383947465</v>
      </c>
      <c r="K276" s="27">
        <v>1.0996567722036401</v>
      </c>
      <c r="L276" s="27">
        <v>96.236082883633202</v>
      </c>
      <c r="M276" s="27">
        <v>0.98439246802941305</v>
      </c>
      <c r="N276" s="27">
        <v>5.4783010638320802</v>
      </c>
      <c r="O276" s="27">
        <v>0.11526430417422499</v>
      </c>
      <c r="P276" s="27">
        <v>0.14987901079350199</v>
      </c>
      <c r="Q276" s="27">
        <v>0.14987901079350199</v>
      </c>
      <c r="R276" s="27">
        <v>0</v>
      </c>
      <c r="S276" s="27">
        <v>2.3876685730869999E-6</v>
      </c>
      <c r="T276" s="27" t="s">
        <v>109</v>
      </c>
      <c r="U276" s="29">
        <v>1.6826815058381399</v>
      </c>
      <c r="V276" s="29">
        <v>-0.67647233807941698</v>
      </c>
      <c r="W276" s="28">
        <v>2.3591555480249702</v>
      </c>
    </row>
    <row r="277" spans="2:23" x14ac:dyDescent="0.25">
      <c r="B277" s="21" t="s">
        <v>70</v>
      </c>
      <c r="C277" s="26" t="s">
        <v>93</v>
      </c>
      <c r="D277" s="21" t="s">
        <v>24</v>
      </c>
      <c r="E277" s="21" t="s">
        <v>123</v>
      </c>
      <c r="F277" s="23">
        <v>238.29</v>
      </c>
      <c r="G277" s="27">
        <v>53150</v>
      </c>
      <c r="H277" s="27">
        <v>239.54</v>
      </c>
      <c r="I277" s="27">
        <v>1</v>
      </c>
      <c r="J277" s="27">
        <v>52.071595927605699</v>
      </c>
      <c r="K277" s="27">
        <v>0.11930384850770499</v>
      </c>
      <c r="L277" s="27">
        <v>54.999448334230898</v>
      </c>
      <c r="M277" s="27">
        <v>0.13309732995106799</v>
      </c>
      <c r="N277" s="27">
        <v>-2.9278524066251901</v>
      </c>
      <c r="O277" s="27">
        <v>-1.37934814433632E-2</v>
      </c>
      <c r="P277" s="27">
        <v>-0.149718607039764</v>
      </c>
      <c r="Q277" s="27">
        <v>-0.149718607039763</v>
      </c>
      <c r="R277" s="27">
        <v>0</v>
      </c>
      <c r="S277" s="27">
        <v>9.8628909693300004E-7</v>
      </c>
      <c r="T277" s="27" t="s">
        <v>110</v>
      </c>
      <c r="U277" s="29">
        <v>0.36434588924037398</v>
      </c>
      <c r="V277" s="29">
        <v>-0.146474490097455</v>
      </c>
      <c r="W277" s="28">
        <v>0.51082074832300595</v>
      </c>
    </row>
    <row r="278" spans="2:23" x14ac:dyDescent="0.25">
      <c r="B278" s="21" t="s">
        <v>70</v>
      </c>
      <c r="C278" s="26" t="s">
        <v>93</v>
      </c>
      <c r="D278" s="21" t="s">
        <v>24</v>
      </c>
      <c r="E278" s="21" t="s">
        <v>123</v>
      </c>
      <c r="F278" s="23">
        <v>238.29</v>
      </c>
      <c r="G278" s="27">
        <v>54500</v>
      </c>
      <c r="H278" s="27">
        <v>239.05</v>
      </c>
      <c r="I278" s="27">
        <v>1</v>
      </c>
      <c r="J278" s="27">
        <v>28.4294386066444</v>
      </c>
      <c r="K278" s="27">
        <v>4.47518600743037E-2</v>
      </c>
      <c r="L278" s="27">
        <v>18.930799720244401</v>
      </c>
      <c r="M278" s="27">
        <v>1.9843233608518099E-2</v>
      </c>
      <c r="N278" s="27">
        <v>9.4986388863999096</v>
      </c>
      <c r="O278" s="27">
        <v>2.4908626465785601E-2</v>
      </c>
      <c r="P278" s="27">
        <v>-5.1947663095226498E-2</v>
      </c>
      <c r="Q278" s="27">
        <v>-5.1947663095226401E-2</v>
      </c>
      <c r="R278" s="27">
        <v>0</v>
      </c>
      <c r="S278" s="27">
        <v>1.4941925064700001E-7</v>
      </c>
      <c r="T278" s="27" t="s">
        <v>110</v>
      </c>
      <c r="U278" s="29">
        <v>-1.27402367507507</v>
      </c>
      <c r="V278" s="29">
        <v>0</v>
      </c>
      <c r="W278" s="28">
        <v>-1.2740227547988401</v>
      </c>
    </row>
    <row r="279" spans="2:23" x14ac:dyDescent="0.25">
      <c r="B279" s="21" t="s">
        <v>70</v>
      </c>
      <c r="C279" s="26" t="s">
        <v>93</v>
      </c>
      <c r="D279" s="21" t="s">
        <v>24</v>
      </c>
      <c r="E279" s="21" t="s">
        <v>124</v>
      </c>
      <c r="F279" s="23">
        <v>230.55</v>
      </c>
      <c r="G279" s="27">
        <v>51250</v>
      </c>
      <c r="H279" s="27">
        <v>230.55</v>
      </c>
      <c r="I279" s="27">
        <v>1</v>
      </c>
      <c r="J279" s="27">
        <v>0</v>
      </c>
      <c r="K279" s="27">
        <v>0</v>
      </c>
      <c r="L279" s="27">
        <v>0</v>
      </c>
      <c r="M279" s="27">
        <v>0</v>
      </c>
      <c r="N279" s="27">
        <v>0</v>
      </c>
      <c r="O279" s="27">
        <v>0</v>
      </c>
      <c r="P279" s="27">
        <v>0</v>
      </c>
      <c r="Q279" s="27">
        <v>0</v>
      </c>
      <c r="R279" s="27">
        <v>0</v>
      </c>
      <c r="S279" s="27">
        <v>0</v>
      </c>
      <c r="T279" s="27" t="s">
        <v>109</v>
      </c>
      <c r="U279" s="29">
        <v>0</v>
      </c>
      <c r="V279" s="29">
        <v>0</v>
      </c>
      <c r="W279" s="28">
        <v>0</v>
      </c>
    </row>
    <row r="280" spans="2:23" x14ac:dyDescent="0.25">
      <c r="B280" s="21" t="s">
        <v>70</v>
      </c>
      <c r="C280" s="26" t="s">
        <v>93</v>
      </c>
      <c r="D280" s="21" t="s">
        <v>24</v>
      </c>
      <c r="E280" s="21" t="s">
        <v>125</v>
      </c>
      <c r="F280" s="23">
        <v>236.52</v>
      </c>
      <c r="G280" s="27">
        <v>53200</v>
      </c>
      <c r="H280" s="27">
        <v>237.79</v>
      </c>
      <c r="I280" s="27">
        <v>1</v>
      </c>
      <c r="J280" s="27">
        <v>41.0920011255864</v>
      </c>
      <c r="K280" s="27">
        <v>8.6099294856200007E-2</v>
      </c>
      <c r="L280" s="27">
        <v>41.554007260553398</v>
      </c>
      <c r="M280" s="27">
        <v>8.8046244134722298E-2</v>
      </c>
      <c r="N280" s="27">
        <v>-0.46200613496696902</v>
      </c>
      <c r="O280" s="27">
        <v>-1.94694927852228E-3</v>
      </c>
      <c r="P280" s="27">
        <v>-0.29245911299333999</v>
      </c>
      <c r="Q280" s="27">
        <v>-0.29245911299333899</v>
      </c>
      <c r="R280" s="27">
        <v>0</v>
      </c>
      <c r="S280" s="27">
        <v>4.3612936480879998E-6</v>
      </c>
      <c r="T280" s="27" t="s">
        <v>109</v>
      </c>
      <c r="U280" s="29">
        <v>0.12501903526009001</v>
      </c>
      <c r="V280" s="29">
        <v>-5.0260205982772303E-2</v>
      </c>
      <c r="W280" s="28">
        <v>0.17527936785379</v>
      </c>
    </row>
    <row r="281" spans="2:23" x14ac:dyDescent="0.25">
      <c r="B281" s="21" t="s">
        <v>70</v>
      </c>
      <c r="C281" s="26" t="s">
        <v>93</v>
      </c>
      <c r="D281" s="21" t="s">
        <v>24</v>
      </c>
      <c r="E281" s="21" t="s">
        <v>126</v>
      </c>
      <c r="F281" s="23">
        <v>239.63</v>
      </c>
      <c r="G281" s="27">
        <v>53100</v>
      </c>
      <c r="H281" s="27">
        <v>239.63</v>
      </c>
      <c r="I281" s="27">
        <v>1</v>
      </c>
      <c r="J281" s="27">
        <v>-4.3224649999999998E-12</v>
      </c>
      <c r="K281" s="27">
        <v>0</v>
      </c>
      <c r="L281" s="27">
        <v>-1.10907E-12</v>
      </c>
      <c r="M281" s="27">
        <v>0</v>
      </c>
      <c r="N281" s="27">
        <v>-3.2133960000000001E-12</v>
      </c>
      <c r="O281" s="27">
        <v>0</v>
      </c>
      <c r="P281" s="27">
        <v>-1.0050060000000001E-12</v>
      </c>
      <c r="Q281" s="27">
        <v>-1.0050039999999999E-12</v>
      </c>
      <c r="R281" s="27">
        <v>0</v>
      </c>
      <c r="S281" s="27">
        <v>0</v>
      </c>
      <c r="T281" s="27" t="s">
        <v>109</v>
      </c>
      <c r="U281" s="29">
        <v>0</v>
      </c>
      <c r="V281" s="29">
        <v>0</v>
      </c>
      <c r="W281" s="28">
        <v>0</v>
      </c>
    </row>
    <row r="282" spans="2:23" x14ac:dyDescent="0.25">
      <c r="B282" s="21" t="s">
        <v>70</v>
      </c>
      <c r="C282" s="26" t="s">
        <v>93</v>
      </c>
      <c r="D282" s="21" t="s">
        <v>24</v>
      </c>
      <c r="E282" s="21" t="s">
        <v>127</v>
      </c>
      <c r="F282" s="23">
        <v>239.63</v>
      </c>
      <c r="G282" s="27">
        <v>52000</v>
      </c>
      <c r="H282" s="27">
        <v>239.63</v>
      </c>
      <c r="I282" s="27">
        <v>1</v>
      </c>
      <c r="J282" s="27">
        <v>-4.3224649999999998E-12</v>
      </c>
      <c r="K282" s="27">
        <v>0</v>
      </c>
      <c r="L282" s="27">
        <v>-1.10907E-12</v>
      </c>
      <c r="M282" s="27">
        <v>0</v>
      </c>
      <c r="N282" s="27">
        <v>-3.2133960000000001E-12</v>
      </c>
      <c r="O282" s="27">
        <v>0</v>
      </c>
      <c r="P282" s="27">
        <v>-1.0050060000000001E-12</v>
      </c>
      <c r="Q282" s="27">
        <v>-1.0050039999999999E-12</v>
      </c>
      <c r="R282" s="27">
        <v>0</v>
      </c>
      <c r="S282" s="27">
        <v>0</v>
      </c>
      <c r="T282" s="27" t="s">
        <v>109</v>
      </c>
      <c r="U282" s="29">
        <v>0</v>
      </c>
      <c r="V282" s="29">
        <v>0</v>
      </c>
      <c r="W282" s="28">
        <v>0</v>
      </c>
    </row>
    <row r="283" spans="2:23" x14ac:dyDescent="0.25">
      <c r="B283" s="21" t="s">
        <v>70</v>
      </c>
      <c r="C283" s="26" t="s">
        <v>93</v>
      </c>
      <c r="D283" s="21" t="s">
        <v>24</v>
      </c>
      <c r="E283" s="21" t="s">
        <v>127</v>
      </c>
      <c r="F283" s="23">
        <v>239.63</v>
      </c>
      <c r="G283" s="27">
        <v>53050</v>
      </c>
      <c r="H283" s="27">
        <v>239.32</v>
      </c>
      <c r="I283" s="27">
        <v>1</v>
      </c>
      <c r="J283" s="27">
        <v>-67.931818311467694</v>
      </c>
      <c r="K283" s="27">
        <v>4.33784802275613E-2</v>
      </c>
      <c r="L283" s="27">
        <v>-69.082447892493605</v>
      </c>
      <c r="M283" s="27">
        <v>4.4860415304099503E-2</v>
      </c>
      <c r="N283" s="27">
        <v>1.15062958102589</v>
      </c>
      <c r="O283" s="27">
        <v>-1.4819350765382399E-3</v>
      </c>
      <c r="P283" s="27">
        <v>8.0419210032567606E-2</v>
      </c>
      <c r="Q283" s="27">
        <v>8.0419210032567495E-2</v>
      </c>
      <c r="R283" s="27">
        <v>0</v>
      </c>
      <c r="S283" s="27">
        <v>6.0792143817E-8</v>
      </c>
      <c r="T283" s="27" t="s">
        <v>110</v>
      </c>
      <c r="U283" s="29">
        <v>1.80876766403344E-3</v>
      </c>
      <c r="V283" s="29">
        <v>0</v>
      </c>
      <c r="W283" s="28">
        <v>1.80876897057578E-3</v>
      </c>
    </row>
    <row r="284" spans="2:23" x14ac:dyDescent="0.25">
      <c r="B284" s="21" t="s">
        <v>70</v>
      </c>
      <c r="C284" s="26" t="s">
        <v>93</v>
      </c>
      <c r="D284" s="21" t="s">
        <v>24</v>
      </c>
      <c r="E284" s="21" t="s">
        <v>127</v>
      </c>
      <c r="F284" s="23">
        <v>239.63</v>
      </c>
      <c r="G284" s="27">
        <v>53050</v>
      </c>
      <c r="H284" s="27">
        <v>239.32</v>
      </c>
      <c r="I284" s="27">
        <v>2</v>
      </c>
      <c r="J284" s="27">
        <v>-60.317744104932103</v>
      </c>
      <c r="K284" s="27">
        <v>3.0924957158218601E-2</v>
      </c>
      <c r="L284" s="27">
        <v>-61.339406447451402</v>
      </c>
      <c r="M284" s="27">
        <v>3.1981443658268001E-2</v>
      </c>
      <c r="N284" s="27">
        <v>1.0216623425192899</v>
      </c>
      <c r="O284" s="27">
        <v>-1.0564865000493499E-3</v>
      </c>
      <c r="P284" s="27">
        <v>7.1405498224209704E-2</v>
      </c>
      <c r="Q284" s="27">
        <v>7.1405498224209593E-2</v>
      </c>
      <c r="R284" s="27">
        <v>0</v>
      </c>
      <c r="S284" s="27">
        <v>4.3339334001999999E-8</v>
      </c>
      <c r="T284" s="27" t="s">
        <v>110</v>
      </c>
      <c r="U284" s="29">
        <v>6.3713221581664495E-2</v>
      </c>
      <c r="V284" s="29">
        <v>0</v>
      </c>
      <c r="W284" s="28">
        <v>6.3713267604171203E-2</v>
      </c>
    </row>
    <row r="285" spans="2:23" x14ac:dyDescent="0.25">
      <c r="B285" s="21" t="s">
        <v>70</v>
      </c>
      <c r="C285" s="26" t="s">
        <v>93</v>
      </c>
      <c r="D285" s="21" t="s">
        <v>24</v>
      </c>
      <c r="E285" s="21" t="s">
        <v>127</v>
      </c>
      <c r="F285" s="23">
        <v>239.63</v>
      </c>
      <c r="G285" s="27">
        <v>53100</v>
      </c>
      <c r="H285" s="27">
        <v>239.63</v>
      </c>
      <c r="I285" s="27">
        <v>2</v>
      </c>
      <c r="J285" s="27">
        <v>-4.3224649999999998E-12</v>
      </c>
      <c r="K285" s="27">
        <v>0</v>
      </c>
      <c r="L285" s="27">
        <v>-1.10907E-12</v>
      </c>
      <c r="M285" s="27">
        <v>0</v>
      </c>
      <c r="N285" s="27">
        <v>-3.2133960000000001E-12</v>
      </c>
      <c r="O285" s="27">
        <v>0</v>
      </c>
      <c r="P285" s="27">
        <v>-1.0050060000000001E-12</v>
      </c>
      <c r="Q285" s="27">
        <v>-1.0050039999999999E-12</v>
      </c>
      <c r="R285" s="27">
        <v>0</v>
      </c>
      <c r="S285" s="27">
        <v>0</v>
      </c>
      <c r="T285" s="27" t="s">
        <v>109</v>
      </c>
      <c r="U285" s="29">
        <v>0</v>
      </c>
      <c r="V285" s="29">
        <v>0</v>
      </c>
      <c r="W285" s="28">
        <v>0</v>
      </c>
    </row>
    <row r="286" spans="2:23" x14ac:dyDescent="0.25">
      <c r="B286" s="21" t="s">
        <v>70</v>
      </c>
      <c r="C286" s="26" t="s">
        <v>93</v>
      </c>
      <c r="D286" s="21" t="s">
        <v>24</v>
      </c>
      <c r="E286" s="21" t="s">
        <v>128</v>
      </c>
      <c r="F286" s="23">
        <v>239.68</v>
      </c>
      <c r="G286" s="27">
        <v>53000</v>
      </c>
      <c r="H286" s="27">
        <v>239.63</v>
      </c>
      <c r="I286" s="27">
        <v>1</v>
      </c>
      <c r="J286" s="27">
        <v>-26.6433743483162</v>
      </c>
      <c r="K286" s="27">
        <v>0</v>
      </c>
      <c r="L286" s="27">
        <v>-25.7784978696609</v>
      </c>
      <c r="M286" s="27">
        <v>0</v>
      </c>
      <c r="N286" s="27">
        <v>-0.86487647865526296</v>
      </c>
      <c r="O286" s="27">
        <v>0</v>
      </c>
      <c r="P286" s="27">
        <v>5.2077203300780598E-4</v>
      </c>
      <c r="Q286" s="27">
        <v>5.2077203300780696E-4</v>
      </c>
      <c r="R286" s="27">
        <v>0</v>
      </c>
      <c r="S286" s="27">
        <v>0</v>
      </c>
      <c r="T286" s="27" t="s">
        <v>110</v>
      </c>
      <c r="U286" s="29">
        <v>-4.3243823932772901E-2</v>
      </c>
      <c r="V286" s="29">
        <v>0</v>
      </c>
      <c r="W286" s="28">
        <v>-4.3243792696098203E-2</v>
      </c>
    </row>
    <row r="287" spans="2:23" x14ac:dyDescent="0.25">
      <c r="B287" s="21" t="s">
        <v>70</v>
      </c>
      <c r="C287" s="26" t="s">
        <v>93</v>
      </c>
      <c r="D287" s="21" t="s">
        <v>24</v>
      </c>
      <c r="E287" s="21" t="s">
        <v>128</v>
      </c>
      <c r="F287" s="23">
        <v>239.68</v>
      </c>
      <c r="G287" s="27">
        <v>53000</v>
      </c>
      <c r="H287" s="27">
        <v>239.63</v>
      </c>
      <c r="I287" s="27">
        <v>2</v>
      </c>
      <c r="J287" s="27">
        <v>-23.534980674345899</v>
      </c>
      <c r="K287" s="27">
        <v>0</v>
      </c>
      <c r="L287" s="27">
        <v>-22.7710064515338</v>
      </c>
      <c r="M287" s="27">
        <v>0</v>
      </c>
      <c r="N287" s="27">
        <v>-0.76397422281210303</v>
      </c>
      <c r="O287" s="27">
        <v>0</v>
      </c>
      <c r="P287" s="27">
        <v>4.6001529582841898E-4</v>
      </c>
      <c r="Q287" s="27">
        <v>4.6001529582842001E-4</v>
      </c>
      <c r="R287" s="27">
        <v>0</v>
      </c>
      <c r="S287" s="27">
        <v>0</v>
      </c>
      <c r="T287" s="27" t="s">
        <v>110</v>
      </c>
      <c r="U287" s="29">
        <v>-3.8198711140613802E-2</v>
      </c>
      <c r="V287" s="29">
        <v>0</v>
      </c>
      <c r="W287" s="28">
        <v>-3.8198683548217802E-2</v>
      </c>
    </row>
    <row r="288" spans="2:23" x14ac:dyDescent="0.25">
      <c r="B288" s="21" t="s">
        <v>70</v>
      </c>
      <c r="C288" s="26" t="s">
        <v>93</v>
      </c>
      <c r="D288" s="21" t="s">
        <v>24</v>
      </c>
      <c r="E288" s="21" t="s">
        <v>128</v>
      </c>
      <c r="F288" s="23">
        <v>239.68</v>
      </c>
      <c r="G288" s="27">
        <v>53000</v>
      </c>
      <c r="H288" s="27">
        <v>239.63</v>
      </c>
      <c r="I288" s="27">
        <v>3</v>
      </c>
      <c r="J288" s="27">
        <v>-23.534980674345899</v>
      </c>
      <c r="K288" s="27">
        <v>0</v>
      </c>
      <c r="L288" s="27">
        <v>-22.7710064515338</v>
      </c>
      <c r="M288" s="27">
        <v>0</v>
      </c>
      <c r="N288" s="27">
        <v>-0.76397422281210303</v>
      </c>
      <c r="O288" s="27">
        <v>0</v>
      </c>
      <c r="P288" s="27">
        <v>4.6001529582841898E-4</v>
      </c>
      <c r="Q288" s="27">
        <v>4.6001529582842001E-4</v>
      </c>
      <c r="R288" s="27">
        <v>0</v>
      </c>
      <c r="S288" s="27">
        <v>0</v>
      </c>
      <c r="T288" s="27" t="s">
        <v>110</v>
      </c>
      <c r="U288" s="29">
        <v>-3.8198711140613802E-2</v>
      </c>
      <c r="V288" s="29">
        <v>0</v>
      </c>
      <c r="W288" s="28">
        <v>-3.8198683548217802E-2</v>
      </c>
    </row>
    <row r="289" spans="2:23" x14ac:dyDescent="0.25">
      <c r="B289" s="21" t="s">
        <v>70</v>
      </c>
      <c r="C289" s="26" t="s">
        <v>93</v>
      </c>
      <c r="D289" s="21" t="s">
        <v>24</v>
      </c>
      <c r="E289" s="21" t="s">
        <v>128</v>
      </c>
      <c r="F289" s="23">
        <v>239.68</v>
      </c>
      <c r="G289" s="27">
        <v>53000</v>
      </c>
      <c r="H289" s="27">
        <v>239.63</v>
      </c>
      <c r="I289" s="27">
        <v>4</v>
      </c>
      <c r="J289" s="27">
        <v>-25.831076349891902</v>
      </c>
      <c r="K289" s="27">
        <v>0</v>
      </c>
      <c r="L289" s="27">
        <v>-24.992568056561499</v>
      </c>
      <c r="M289" s="27">
        <v>0</v>
      </c>
      <c r="N289" s="27">
        <v>-0.83850829333041998</v>
      </c>
      <c r="O289" s="27">
        <v>0</v>
      </c>
      <c r="P289" s="27">
        <v>5.0489483685938201E-4</v>
      </c>
      <c r="Q289" s="27">
        <v>5.0489483685938201E-4</v>
      </c>
      <c r="R289" s="27">
        <v>0</v>
      </c>
      <c r="S289" s="27">
        <v>0</v>
      </c>
      <c r="T289" s="27" t="s">
        <v>110</v>
      </c>
      <c r="U289" s="29">
        <v>-4.1925414666530499E-2</v>
      </c>
      <c r="V289" s="29">
        <v>0</v>
      </c>
      <c r="W289" s="28">
        <v>-4.1925384382193398E-2</v>
      </c>
    </row>
    <row r="290" spans="2:23" x14ac:dyDescent="0.25">
      <c r="B290" s="21" t="s">
        <v>70</v>
      </c>
      <c r="C290" s="26" t="s">
        <v>93</v>
      </c>
      <c r="D290" s="21" t="s">
        <v>24</v>
      </c>
      <c r="E290" s="21" t="s">
        <v>128</v>
      </c>
      <c r="F290" s="23">
        <v>239.68</v>
      </c>
      <c r="G290" s="27">
        <v>53204</v>
      </c>
      <c r="H290" s="27">
        <v>238.44</v>
      </c>
      <c r="I290" s="27">
        <v>1</v>
      </c>
      <c r="J290" s="27">
        <v>-15.9170628112341</v>
      </c>
      <c r="K290" s="27">
        <v>3.2378499154999497E-2</v>
      </c>
      <c r="L290" s="27">
        <v>-15.099873047100401</v>
      </c>
      <c r="M290" s="27">
        <v>2.9139188019726699E-2</v>
      </c>
      <c r="N290" s="27">
        <v>-0.81718976413369904</v>
      </c>
      <c r="O290" s="27">
        <v>3.2393111352728402E-3</v>
      </c>
      <c r="P290" s="27">
        <v>-3.8945579042168799E-4</v>
      </c>
      <c r="Q290" s="27">
        <v>-3.8945579042168701E-4</v>
      </c>
      <c r="R290" s="27">
        <v>0</v>
      </c>
      <c r="S290" s="27">
        <v>1.9384169000000001E-11</v>
      </c>
      <c r="T290" s="27" t="s">
        <v>110</v>
      </c>
      <c r="U290" s="29">
        <v>-0.23892558752746901</v>
      </c>
      <c r="V290" s="29">
        <v>0</v>
      </c>
      <c r="W290" s="28">
        <v>-0.23892541494234201</v>
      </c>
    </row>
    <row r="291" spans="2:23" x14ac:dyDescent="0.25">
      <c r="B291" s="21" t="s">
        <v>70</v>
      </c>
      <c r="C291" s="26" t="s">
        <v>93</v>
      </c>
      <c r="D291" s="21" t="s">
        <v>24</v>
      </c>
      <c r="E291" s="21" t="s">
        <v>128</v>
      </c>
      <c r="F291" s="23">
        <v>239.68</v>
      </c>
      <c r="G291" s="27">
        <v>53304</v>
      </c>
      <c r="H291" s="27">
        <v>240.02</v>
      </c>
      <c r="I291" s="27">
        <v>1</v>
      </c>
      <c r="J291" s="27">
        <v>10.0752573115454</v>
      </c>
      <c r="K291" s="27">
        <v>9.4100520771598101E-3</v>
      </c>
      <c r="L291" s="27">
        <v>10.596745217086299</v>
      </c>
      <c r="M291" s="27">
        <v>1.04093765524545E-2</v>
      </c>
      <c r="N291" s="27">
        <v>-0.52148790554089997</v>
      </c>
      <c r="O291" s="27">
        <v>-9.9932447529469098E-4</v>
      </c>
      <c r="P291" s="27">
        <v>-2.4880493263899098E-4</v>
      </c>
      <c r="Q291" s="27">
        <v>-2.4880493263898903E-4</v>
      </c>
      <c r="R291" s="27">
        <v>0</v>
      </c>
      <c r="S291" s="27">
        <v>5.7384909999999999E-12</v>
      </c>
      <c r="T291" s="27" t="s">
        <v>109</v>
      </c>
      <c r="U291" s="29">
        <v>-6.23820875155238E-2</v>
      </c>
      <c r="V291" s="29">
        <v>0</v>
      </c>
      <c r="W291" s="28">
        <v>-6.2382042454546302E-2</v>
      </c>
    </row>
    <row r="292" spans="2:23" x14ac:dyDescent="0.25">
      <c r="B292" s="21" t="s">
        <v>70</v>
      </c>
      <c r="C292" s="26" t="s">
        <v>93</v>
      </c>
      <c r="D292" s="21" t="s">
        <v>24</v>
      </c>
      <c r="E292" s="21" t="s">
        <v>128</v>
      </c>
      <c r="F292" s="23">
        <v>239.68</v>
      </c>
      <c r="G292" s="27">
        <v>53354</v>
      </c>
      <c r="H292" s="27">
        <v>240.06</v>
      </c>
      <c r="I292" s="27">
        <v>1</v>
      </c>
      <c r="J292" s="27">
        <v>35.693352661468403</v>
      </c>
      <c r="K292" s="27">
        <v>2.6754323908535001E-2</v>
      </c>
      <c r="L292" s="27">
        <v>34.310885077301201</v>
      </c>
      <c r="M292" s="27">
        <v>2.4721973530543201E-2</v>
      </c>
      <c r="N292" s="27">
        <v>1.3824675841671601</v>
      </c>
      <c r="O292" s="27">
        <v>2.0323503779917898E-3</v>
      </c>
      <c r="P292" s="27">
        <v>-4.4278160760616598E-3</v>
      </c>
      <c r="Q292" s="27">
        <v>-4.4278160760616503E-3</v>
      </c>
      <c r="R292" s="27">
        <v>0</v>
      </c>
      <c r="S292" s="27">
        <v>4.1171665900000002E-10</v>
      </c>
      <c r="T292" s="27" t="s">
        <v>109</v>
      </c>
      <c r="U292" s="29">
        <v>-3.7837796814625103E-2</v>
      </c>
      <c r="V292" s="29">
        <v>0</v>
      </c>
      <c r="W292" s="28">
        <v>-3.7837769482931403E-2</v>
      </c>
    </row>
    <row r="293" spans="2:23" x14ac:dyDescent="0.25">
      <c r="B293" s="21" t="s">
        <v>70</v>
      </c>
      <c r="C293" s="26" t="s">
        <v>93</v>
      </c>
      <c r="D293" s="21" t="s">
        <v>24</v>
      </c>
      <c r="E293" s="21" t="s">
        <v>128</v>
      </c>
      <c r="F293" s="23">
        <v>239.68</v>
      </c>
      <c r="G293" s="27">
        <v>53454</v>
      </c>
      <c r="H293" s="27">
        <v>240.83</v>
      </c>
      <c r="I293" s="27">
        <v>1</v>
      </c>
      <c r="J293" s="27">
        <v>34.744455282358999</v>
      </c>
      <c r="K293" s="27">
        <v>8.2329483189586897E-2</v>
      </c>
      <c r="L293" s="27">
        <v>33.402673802248202</v>
      </c>
      <c r="M293" s="27">
        <v>7.6093373688907007E-2</v>
      </c>
      <c r="N293" s="27">
        <v>1.3417814801107699</v>
      </c>
      <c r="O293" s="27">
        <v>6.23610950067989E-3</v>
      </c>
      <c r="P293" s="27">
        <v>-4.1868474215099004E-3</v>
      </c>
      <c r="Q293" s="27">
        <v>-4.1868474215099004E-3</v>
      </c>
      <c r="R293" s="27">
        <v>0</v>
      </c>
      <c r="S293" s="27">
        <v>1.195524949E-9</v>
      </c>
      <c r="T293" s="27" t="s">
        <v>109</v>
      </c>
      <c r="U293" s="29">
        <v>-4.4792214041546999E-2</v>
      </c>
      <c r="V293" s="29">
        <v>0</v>
      </c>
      <c r="W293" s="28">
        <v>-4.4792181686410699E-2</v>
      </c>
    </row>
    <row r="294" spans="2:23" x14ac:dyDescent="0.25">
      <c r="B294" s="21" t="s">
        <v>70</v>
      </c>
      <c r="C294" s="26" t="s">
        <v>93</v>
      </c>
      <c r="D294" s="21" t="s">
        <v>24</v>
      </c>
      <c r="E294" s="21" t="s">
        <v>128</v>
      </c>
      <c r="F294" s="23">
        <v>239.68</v>
      </c>
      <c r="G294" s="27">
        <v>53604</v>
      </c>
      <c r="H294" s="27">
        <v>240.34</v>
      </c>
      <c r="I294" s="27">
        <v>1</v>
      </c>
      <c r="J294" s="27">
        <v>28.956902648534601</v>
      </c>
      <c r="K294" s="27">
        <v>3.64748461783568E-2</v>
      </c>
      <c r="L294" s="27">
        <v>28.238029306946601</v>
      </c>
      <c r="M294" s="27">
        <v>3.4686304012588799E-2</v>
      </c>
      <c r="N294" s="27">
        <v>0.71887334158801697</v>
      </c>
      <c r="O294" s="27">
        <v>1.7885421657680199E-3</v>
      </c>
      <c r="P294" s="27">
        <v>2.8556409765960501E-3</v>
      </c>
      <c r="Q294" s="27">
        <v>2.8556409765960501E-3</v>
      </c>
      <c r="R294" s="27">
        <v>0</v>
      </c>
      <c r="S294" s="27">
        <v>3.5472881400000003E-10</v>
      </c>
      <c r="T294" s="27" t="s">
        <v>109</v>
      </c>
      <c r="U294" s="29">
        <v>-4.5188400242106901E-2</v>
      </c>
      <c r="V294" s="29">
        <v>0</v>
      </c>
      <c r="W294" s="28">
        <v>-4.5188367600790098E-2</v>
      </c>
    </row>
    <row r="295" spans="2:23" x14ac:dyDescent="0.25">
      <c r="B295" s="21" t="s">
        <v>70</v>
      </c>
      <c r="C295" s="26" t="s">
        <v>93</v>
      </c>
      <c r="D295" s="21" t="s">
        <v>24</v>
      </c>
      <c r="E295" s="21" t="s">
        <v>128</v>
      </c>
      <c r="F295" s="23">
        <v>239.68</v>
      </c>
      <c r="G295" s="27">
        <v>53654</v>
      </c>
      <c r="H295" s="27">
        <v>239.96</v>
      </c>
      <c r="I295" s="27">
        <v>1</v>
      </c>
      <c r="J295" s="27">
        <v>5.8969853773362697</v>
      </c>
      <c r="K295" s="27">
        <v>1.69594927008105E-3</v>
      </c>
      <c r="L295" s="27">
        <v>4.7765370136727299</v>
      </c>
      <c r="M295" s="27">
        <v>1.1127024659624101E-3</v>
      </c>
      <c r="N295" s="27">
        <v>1.1204483636635401</v>
      </c>
      <c r="O295" s="27">
        <v>5.8324680411864704E-4</v>
      </c>
      <c r="P295" s="27">
        <v>4.4515857822979097E-3</v>
      </c>
      <c r="Q295" s="27">
        <v>4.4515857822979097E-3</v>
      </c>
      <c r="R295" s="27">
        <v>0</v>
      </c>
      <c r="S295" s="27">
        <v>9.6645636100000005E-10</v>
      </c>
      <c r="T295" s="27" t="s">
        <v>109</v>
      </c>
      <c r="U295" s="29">
        <v>-0.173851293262059</v>
      </c>
      <c r="V295" s="29">
        <v>0</v>
      </c>
      <c r="W295" s="28">
        <v>-0.17385116768259301</v>
      </c>
    </row>
    <row r="296" spans="2:23" x14ac:dyDescent="0.25">
      <c r="B296" s="21" t="s">
        <v>70</v>
      </c>
      <c r="C296" s="26" t="s">
        <v>93</v>
      </c>
      <c r="D296" s="21" t="s">
        <v>24</v>
      </c>
      <c r="E296" s="21" t="s">
        <v>129</v>
      </c>
      <c r="F296" s="23">
        <v>239.32</v>
      </c>
      <c r="G296" s="27">
        <v>53150</v>
      </c>
      <c r="H296" s="27">
        <v>239.54</v>
      </c>
      <c r="I296" s="27">
        <v>1</v>
      </c>
      <c r="J296" s="27">
        <v>27.216589374574699</v>
      </c>
      <c r="K296" s="27">
        <v>2.0266721289359999E-2</v>
      </c>
      <c r="L296" s="27">
        <v>22.530644601115601</v>
      </c>
      <c r="M296" s="27">
        <v>1.3888755326439101E-2</v>
      </c>
      <c r="N296" s="27">
        <v>4.68594477345904</v>
      </c>
      <c r="O296" s="27">
        <v>6.3779659629208804E-3</v>
      </c>
      <c r="P296" s="27">
        <v>4.3906966251943298E-3</v>
      </c>
      <c r="Q296" s="27">
        <v>4.3906966251943298E-3</v>
      </c>
      <c r="R296" s="27">
        <v>0</v>
      </c>
      <c r="S296" s="27">
        <v>5.2745201299999996E-10</v>
      </c>
      <c r="T296" s="27" t="s">
        <v>110</v>
      </c>
      <c r="U296" s="29">
        <v>0.49616854034116298</v>
      </c>
      <c r="V296" s="29">
        <v>0</v>
      </c>
      <c r="W296" s="28">
        <v>0.49616889874275399</v>
      </c>
    </row>
    <row r="297" spans="2:23" x14ac:dyDescent="0.25">
      <c r="B297" s="21" t="s">
        <v>70</v>
      </c>
      <c r="C297" s="26" t="s">
        <v>93</v>
      </c>
      <c r="D297" s="21" t="s">
        <v>24</v>
      </c>
      <c r="E297" s="21" t="s">
        <v>129</v>
      </c>
      <c r="F297" s="23">
        <v>239.32</v>
      </c>
      <c r="G297" s="27">
        <v>53150</v>
      </c>
      <c r="H297" s="27">
        <v>239.54</v>
      </c>
      <c r="I297" s="27">
        <v>2</v>
      </c>
      <c r="J297" s="27">
        <v>27.1366780546009</v>
      </c>
      <c r="K297" s="27">
        <v>2.01699767130319E-2</v>
      </c>
      <c r="L297" s="27">
        <v>22.464491802718999</v>
      </c>
      <c r="M297" s="27">
        <v>1.38224564056319E-2</v>
      </c>
      <c r="N297" s="27">
        <v>4.6721862518819099</v>
      </c>
      <c r="O297" s="27">
        <v>6.3475203074000097E-3</v>
      </c>
      <c r="P297" s="27">
        <v>4.3778049893067501E-3</v>
      </c>
      <c r="Q297" s="27">
        <v>4.3778049893067397E-3</v>
      </c>
      <c r="R297" s="27">
        <v>0</v>
      </c>
      <c r="S297" s="27">
        <v>5.24934185E-10</v>
      </c>
      <c r="T297" s="27" t="s">
        <v>110</v>
      </c>
      <c r="U297" s="29">
        <v>0.49190581178677001</v>
      </c>
      <c r="V297" s="29">
        <v>0</v>
      </c>
      <c r="W297" s="28">
        <v>0.49190616710922802</v>
      </c>
    </row>
    <row r="298" spans="2:23" x14ac:dyDescent="0.25">
      <c r="B298" s="21" t="s">
        <v>70</v>
      </c>
      <c r="C298" s="26" t="s">
        <v>93</v>
      </c>
      <c r="D298" s="21" t="s">
        <v>24</v>
      </c>
      <c r="E298" s="21" t="s">
        <v>129</v>
      </c>
      <c r="F298" s="23">
        <v>239.32</v>
      </c>
      <c r="G298" s="27">
        <v>53900</v>
      </c>
      <c r="H298" s="27">
        <v>239.27</v>
      </c>
      <c r="I298" s="27">
        <v>1</v>
      </c>
      <c r="J298" s="27">
        <v>1.91646401620639</v>
      </c>
      <c r="K298" s="27">
        <v>1.7225592986191401E-4</v>
      </c>
      <c r="L298" s="27">
        <v>0.31181259173757297</v>
      </c>
      <c r="M298" s="27">
        <v>4.5599506319699998E-6</v>
      </c>
      <c r="N298" s="27">
        <v>1.6046514244688199</v>
      </c>
      <c r="O298" s="27">
        <v>1.6769597922994299E-4</v>
      </c>
      <c r="P298" s="27">
        <v>-7.3302857539355004E-2</v>
      </c>
      <c r="Q298" s="27">
        <v>-7.3302857539354893E-2</v>
      </c>
      <c r="R298" s="27">
        <v>0</v>
      </c>
      <c r="S298" s="27">
        <v>2.5200818850899997E-7</v>
      </c>
      <c r="T298" s="27" t="s">
        <v>110</v>
      </c>
      <c r="U298" s="29">
        <v>0.120361380573242</v>
      </c>
      <c r="V298" s="29">
        <v>0</v>
      </c>
      <c r="W298" s="28">
        <v>0.12036146751489001</v>
      </c>
    </row>
    <row r="299" spans="2:23" x14ac:dyDescent="0.25">
      <c r="B299" s="21" t="s">
        <v>70</v>
      </c>
      <c r="C299" s="26" t="s">
        <v>93</v>
      </c>
      <c r="D299" s="21" t="s">
        <v>24</v>
      </c>
      <c r="E299" s="21" t="s">
        <v>129</v>
      </c>
      <c r="F299" s="23">
        <v>239.32</v>
      </c>
      <c r="G299" s="27">
        <v>53900</v>
      </c>
      <c r="H299" s="27">
        <v>239.27</v>
      </c>
      <c r="I299" s="27">
        <v>2</v>
      </c>
      <c r="J299" s="27">
        <v>1.91853369950442</v>
      </c>
      <c r="K299" s="27">
        <v>1.72480955120445E-4</v>
      </c>
      <c r="L299" s="27">
        <v>0.31214933341797502</v>
      </c>
      <c r="M299" s="27">
        <v>4.5659074897150001E-6</v>
      </c>
      <c r="N299" s="27">
        <v>1.6063843660864501</v>
      </c>
      <c r="O299" s="27">
        <v>1.6791504763072999E-4</v>
      </c>
      <c r="P299" s="27">
        <v>-7.3382020883206306E-2</v>
      </c>
      <c r="Q299" s="27">
        <v>-7.3382020883206195E-2</v>
      </c>
      <c r="R299" s="27">
        <v>0</v>
      </c>
      <c r="S299" s="27">
        <v>2.5233739754E-7</v>
      </c>
      <c r="T299" s="27" t="s">
        <v>110</v>
      </c>
      <c r="U299" s="29">
        <v>0.12050044962709</v>
      </c>
      <c r="V299" s="29">
        <v>0</v>
      </c>
      <c r="W299" s="28">
        <v>0.120500536669192</v>
      </c>
    </row>
    <row r="300" spans="2:23" x14ac:dyDescent="0.25">
      <c r="B300" s="21" t="s">
        <v>70</v>
      </c>
      <c r="C300" s="26" t="s">
        <v>93</v>
      </c>
      <c r="D300" s="21" t="s">
        <v>24</v>
      </c>
      <c r="E300" s="21" t="s">
        <v>130</v>
      </c>
      <c r="F300" s="23">
        <v>239.54</v>
      </c>
      <c r="G300" s="27">
        <v>53550</v>
      </c>
      <c r="H300" s="27">
        <v>239.51</v>
      </c>
      <c r="I300" s="27">
        <v>1</v>
      </c>
      <c r="J300" s="27">
        <v>6.7521976723264601</v>
      </c>
      <c r="K300" s="27">
        <v>1.1201997005896201E-3</v>
      </c>
      <c r="L300" s="27">
        <v>3.6336952341425599</v>
      </c>
      <c r="M300" s="27">
        <v>3.2441591771226798E-4</v>
      </c>
      <c r="N300" s="27">
        <v>3.1185024381839002</v>
      </c>
      <c r="O300" s="27">
        <v>7.9578378287734996E-4</v>
      </c>
      <c r="P300" s="27">
        <v>-6.1168187250091301E-2</v>
      </c>
      <c r="Q300" s="27">
        <v>-6.1168187250091197E-2</v>
      </c>
      <c r="R300" s="27">
        <v>0</v>
      </c>
      <c r="S300" s="27">
        <v>9.1929813019999996E-8</v>
      </c>
      <c r="T300" s="27" t="s">
        <v>109</v>
      </c>
      <c r="U300" s="29">
        <v>0.28416518373921701</v>
      </c>
      <c r="V300" s="29">
        <v>0</v>
      </c>
      <c r="W300" s="28">
        <v>0.28416538900264199</v>
      </c>
    </row>
    <row r="301" spans="2:23" x14ac:dyDescent="0.25">
      <c r="B301" s="21" t="s">
        <v>70</v>
      </c>
      <c r="C301" s="26" t="s">
        <v>93</v>
      </c>
      <c r="D301" s="21" t="s">
        <v>24</v>
      </c>
      <c r="E301" s="21" t="s">
        <v>130</v>
      </c>
      <c r="F301" s="23">
        <v>239.54</v>
      </c>
      <c r="G301" s="27">
        <v>54200</v>
      </c>
      <c r="H301" s="27">
        <v>239.56</v>
      </c>
      <c r="I301" s="27">
        <v>1</v>
      </c>
      <c r="J301" s="27">
        <v>16.1217347740957</v>
      </c>
      <c r="K301" s="27">
        <v>1.7154081920334901E-3</v>
      </c>
      <c r="L301" s="27">
        <v>12.9489704690944</v>
      </c>
      <c r="M301" s="27">
        <v>1.10666051898256E-3</v>
      </c>
      <c r="N301" s="27">
        <v>3.1727643050013201</v>
      </c>
      <c r="O301" s="27">
        <v>6.0874767305093397E-4</v>
      </c>
      <c r="P301" s="27">
        <v>-6.2226682361712603E-2</v>
      </c>
      <c r="Q301" s="27">
        <v>-6.2226682361712603E-2</v>
      </c>
      <c r="R301" s="27">
        <v>0</v>
      </c>
      <c r="S301" s="27">
        <v>2.5556255984999999E-8</v>
      </c>
      <c r="T301" s="27" t="s">
        <v>109</v>
      </c>
      <c r="U301" s="29">
        <v>8.2370218979292406E-2</v>
      </c>
      <c r="V301" s="29">
        <v>0</v>
      </c>
      <c r="W301" s="28">
        <v>8.2370278478464801E-2</v>
      </c>
    </row>
    <row r="302" spans="2:23" x14ac:dyDescent="0.25">
      <c r="B302" s="21" t="s">
        <v>70</v>
      </c>
      <c r="C302" s="26" t="s">
        <v>93</v>
      </c>
      <c r="D302" s="21" t="s">
        <v>24</v>
      </c>
      <c r="E302" s="21" t="s">
        <v>131</v>
      </c>
      <c r="F302" s="23">
        <v>239.55</v>
      </c>
      <c r="G302" s="27">
        <v>53150</v>
      </c>
      <c r="H302" s="27">
        <v>239.54</v>
      </c>
      <c r="I302" s="27">
        <v>1</v>
      </c>
      <c r="J302" s="27">
        <v>-21.193750136199998</v>
      </c>
      <c r="K302" s="27">
        <v>0</v>
      </c>
      <c r="L302" s="27">
        <v>-21.145320485266598</v>
      </c>
      <c r="M302" s="27">
        <v>0</v>
      </c>
      <c r="N302" s="27">
        <v>-4.8429650933437499E-2</v>
      </c>
      <c r="O302" s="27">
        <v>0</v>
      </c>
      <c r="P302" s="27">
        <v>6.1233927769549796E-3</v>
      </c>
      <c r="Q302" s="27">
        <v>6.1233927769549796E-3</v>
      </c>
      <c r="R302" s="27">
        <v>0</v>
      </c>
      <c r="S302" s="27">
        <v>0</v>
      </c>
      <c r="T302" s="27" t="s">
        <v>109</v>
      </c>
      <c r="U302" s="29">
        <v>-4.8429650933531101E-4</v>
      </c>
      <c r="V302" s="29">
        <v>0</v>
      </c>
      <c r="W302" s="28">
        <v>-4.8429615950934302E-4</v>
      </c>
    </row>
    <row r="303" spans="2:23" x14ac:dyDescent="0.25">
      <c r="B303" s="21" t="s">
        <v>70</v>
      </c>
      <c r="C303" s="26" t="s">
        <v>93</v>
      </c>
      <c r="D303" s="21" t="s">
        <v>24</v>
      </c>
      <c r="E303" s="21" t="s">
        <v>131</v>
      </c>
      <c r="F303" s="23">
        <v>239.55</v>
      </c>
      <c r="G303" s="27">
        <v>53150</v>
      </c>
      <c r="H303" s="27">
        <v>239.54</v>
      </c>
      <c r="I303" s="27">
        <v>2</v>
      </c>
      <c r="J303" s="27">
        <v>-17.794473615051999</v>
      </c>
      <c r="K303" s="27">
        <v>0</v>
      </c>
      <c r="L303" s="27">
        <v>-17.753811620823502</v>
      </c>
      <c r="M303" s="27">
        <v>0</v>
      </c>
      <c r="N303" s="27">
        <v>-4.0661994228491399E-2</v>
      </c>
      <c r="O303" s="27">
        <v>0</v>
      </c>
      <c r="P303" s="27">
        <v>5.14125864959185E-3</v>
      </c>
      <c r="Q303" s="27">
        <v>5.1412586495918396E-3</v>
      </c>
      <c r="R303" s="27">
        <v>0</v>
      </c>
      <c r="S303" s="27">
        <v>0</v>
      </c>
      <c r="T303" s="27" t="s">
        <v>109</v>
      </c>
      <c r="U303" s="29">
        <v>-4.0661994228569998E-4</v>
      </c>
      <c r="V303" s="29">
        <v>0</v>
      </c>
      <c r="W303" s="28">
        <v>-4.066196485685E-4</v>
      </c>
    </row>
    <row r="304" spans="2:23" x14ac:dyDescent="0.25">
      <c r="B304" s="21" t="s">
        <v>70</v>
      </c>
      <c r="C304" s="26" t="s">
        <v>93</v>
      </c>
      <c r="D304" s="21" t="s">
        <v>24</v>
      </c>
      <c r="E304" s="21" t="s">
        <v>131</v>
      </c>
      <c r="F304" s="23">
        <v>239.55</v>
      </c>
      <c r="G304" s="27">
        <v>53150</v>
      </c>
      <c r="H304" s="27">
        <v>239.54</v>
      </c>
      <c r="I304" s="27">
        <v>3</v>
      </c>
      <c r="J304" s="27">
        <v>-21.772419081898398</v>
      </c>
      <c r="K304" s="27">
        <v>0</v>
      </c>
      <c r="L304" s="27">
        <v>-21.722667119676601</v>
      </c>
      <c r="M304" s="27">
        <v>0</v>
      </c>
      <c r="N304" s="27">
        <v>-4.9751962221814001E-2</v>
      </c>
      <c r="O304" s="27">
        <v>0</v>
      </c>
      <c r="P304" s="27">
        <v>6.29058438858302E-3</v>
      </c>
      <c r="Q304" s="27">
        <v>6.29058438858302E-3</v>
      </c>
      <c r="R304" s="27">
        <v>0</v>
      </c>
      <c r="S304" s="27">
        <v>0</v>
      </c>
      <c r="T304" s="27" t="s">
        <v>109</v>
      </c>
      <c r="U304" s="29">
        <v>-4.9751962221910098E-4</v>
      </c>
      <c r="V304" s="29">
        <v>0</v>
      </c>
      <c r="W304" s="28">
        <v>-4.9751926284157097E-4</v>
      </c>
    </row>
    <row r="305" spans="2:23" x14ac:dyDescent="0.25">
      <c r="B305" s="21" t="s">
        <v>70</v>
      </c>
      <c r="C305" s="26" t="s">
        <v>93</v>
      </c>
      <c r="D305" s="21" t="s">
        <v>24</v>
      </c>
      <c r="E305" s="21" t="s">
        <v>131</v>
      </c>
      <c r="F305" s="23">
        <v>239.55</v>
      </c>
      <c r="G305" s="27">
        <v>53654</v>
      </c>
      <c r="H305" s="27">
        <v>239.96</v>
      </c>
      <c r="I305" s="27">
        <v>1</v>
      </c>
      <c r="J305" s="27">
        <v>30.901536290240202</v>
      </c>
      <c r="K305" s="27">
        <v>2.9984015276046799E-2</v>
      </c>
      <c r="L305" s="27">
        <v>31.822161931870799</v>
      </c>
      <c r="M305" s="27">
        <v>3.1797209686571598E-2</v>
      </c>
      <c r="N305" s="27">
        <v>-0.92062564163059002</v>
      </c>
      <c r="O305" s="27">
        <v>-1.8131944105248799E-3</v>
      </c>
      <c r="P305" s="27">
        <v>-3.6536133796275399E-3</v>
      </c>
      <c r="Q305" s="27">
        <v>-3.6536133796275399E-3</v>
      </c>
      <c r="R305" s="27">
        <v>0</v>
      </c>
      <c r="S305" s="27">
        <v>4.1915516900000003E-10</v>
      </c>
      <c r="T305" s="27" t="s">
        <v>109</v>
      </c>
      <c r="U305" s="29">
        <v>-5.7265912826853602E-2</v>
      </c>
      <c r="V305" s="29">
        <v>0</v>
      </c>
      <c r="W305" s="28">
        <v>-5.7265871461485603E-2</v>
      </c>
    </row>
    <row r="306" spans="2:23" x14ac:dyDescent="0.25">
      <c r="B306" s="21" t="s">
        <v>70</v>
      </c>
      <c r="C306" s="26" t="s">
        <v>93</v>
      </c>
      <c r="D306" s="21" t="s">
        <v>24</v>
      </c>
      <c r="E306" s="21" t="s">
        <v>131</v>
      </c>
      <c r="F306" s="23">
        <v>239.55</v>
      </c>
      <c r="G306" s="27">
        <v>53654</v>
      </c>
      <c r="H306" s="27">
        <v>239.96</v>
      </c>
      <c r="I306" s="27">
        <v>2</v>
      </c>
      <c r="J306" s="27">
        <v>30.901536290240202</v>
      </c>
      <c r="K306" s="27">
        <v>2.9984015276046799E-2</v>
      </c>
      <c r="L306" s="27">
        <v>31.822161931870799</v>
      </c>
      <c r="M306" s="27">
        <v>3.1797209686571598E-2</v>
      </c>
      <c r="N306" s="27">
        <v>-0.92062564163059002</v>
      </c>
      <c r="O306" s="27">
        <v>-1.8131944105248799E-3</v>
      </c>
      <c r="P306" s="27">
        <v>-3.6536133796275399E-3</v>
      </c>
      <c r="Q306" s="27">
        <v>-3.6536133796275399E-3</v>
      </c>
      <c r="R306" s="27">
        <v>0</v>
      </c>
      <c r="S306" s="27">
        <v>4.1915516900000003E-10</v>
      </c>
      <c r="T306" s="27" t="s">
        <v>109</v>
      </c>
      <c r="U306" s="29">
        <v>-5.7265912826853602E-2</v>
      </c>
      <c r="V306" s="29">
        <v>0</v>
      </c>
      <c r="W306" s="28">
        <v>-5.7265871461485603E-2</v>
      </c>
    </row>
    <row r="307" spans="2:23" x14ac:dyDescent="0.25">
      <c r="B307" s="21" t="s">
        <v>70</v>
      </c>
      <c r="C307" s="26" t="s">
        <v>93</v>
      </c>
      <c r="D307" s="21" t="s">
        <v>24</v>
      </c>
      <c r="E307" s="21" t="s">
        <v>131</v>
      </c>
      <c r="F307" s="23">
        <v>239.55</v>
      </c>
      <c r="G307" s="27">
        <v>53704</v>
      </c>
      <c r="H307" s="27">
        <v>240</v>
      </c>
      <c r="I307" s="27">
        <v>1</v>
      </c>
      <c r="J307" s="27">
        <v>18.669594027662701</v>
      </c>
      <c r="K307" s="27">
        <v>1.4569546380393501E-2</v>
      </c>
      <c r="L307" s="27">
        <v>17.7561822162581</v>
      </c>
      <c r="M307" s="27">
        <v>1.31787878882929E-2</v>
      </c>
      <c r="N307" s="27">
        <v>0.91341181140463201</v>
      </c>
      <c r="O307" s="27">
        <v>1.3907584921005801E-3</v>
      </c>
      <c r="P307" s="27">
        <v>-4.7228716394205998E-3</v>
      </c>
      <c r="Q307" s="27">
        <v>-4.7228716394205998E-3</v>
      </c>
      <c r="R307" s="27">
        <v>0</v>
      </c>
      <c r="S307" s="27">
        <v>9.3237059100000004E-10</v>
      </c>
      <c r="T307" s="27" t="s">
        <v>109</v>
      </c>
      <c r="U307" s="29">
        <v>-7.7566197688656996E-2</v>
      </c>
      <c r="V307" s="29">
        <v>0</v>
      </c>
      <c r="W307" s="28">
        <v>-7.7566141659613702E-2</v>
      </c>
    </row>
    <row r="308" spans="2:23" x14ac:dyDescent="0.25">
      <c r="B308" s="21" t="s">
        <v>70</v>
      </c>
      <c r="C308" s="26" t="s">
        <v>93</v>
      </c>
      <c r="D308" s="21" t="s">
        <v>24</v>
      </c>
      <c r="E308" s="21" t="s">
        <v>131</v>
      </c>
      <c r="F308" s="23">
        <v>239.55</v>
      </c>
      <c r="G308" s="27">
        <v>58004</v>
      </c>
      <c r="H308" s="27">
        <v>238</v>
      </c>
      <c r="I308" s="27">
        <v>1</v>
      </c>
      <c r="J308" s="27">
        <v>-19.7907709049739</v>
      </c>
      <c r="K308" s="27">
        <v>8.2956683036187195E-2</v>
      </c>
      <c r="L308" s="27">
        <v>-20.8631888313083</v>
      </c>
      <c r="M308" s="27">
        <v>9.2190746891053096E-2</v>
      </c>
      <c r="N308" s="27">
        <v>1.07241792633443</v>
      </c>
      <c r="O308" s="27">
        <v>-9.2340638548659391E-3</v>
      </c>
      <c r="P308" s="27">
        <v>-5.5251374157675604E-3</v>
      </c>
      <c r="Q308" s="27">
        <v>-5.52513741576755E-3</v>
      </c>
      <c r="R308" s="27">
        <v>0</v>
      </c>
      <c r="S308" s="27">
        <v>6.4656489849999998E-9</v>
      </c>
      <c r="T308" s="27" t="s">
        <v>109</v>
      </c>
      <c r="U308" s="29">
        <v>-0.54261581112722801</v>
      </c>
      <c r="V308" s="29">
        <v>0</v>
      </c>
      <c r="W308" s="28">
        <v>-0.54261541917498901</v>
      </c>
    </row>
    <row r="309" spans="2:23" x14ac:dyDescent="0.25">
      <c r="B309" s="21" t="s">
        <v>70</v>
      </c>
      <c r="C309" s="26" t="s">
        <v>93</v>
      </c>
      <c r="D309" s="21" t="s">
        <v>24</v>
      </c>
      <c r="E309" s="21" t="s">
        <v>132</v>
      </c>
      <c r="F309" s="23">
        <v>237.79</v>
      </c>
      <c r="G309" s="27">
        <v>53050</v>
      </c>
      <c r="H309" s="27">
        <v>239.32</v>
      </c>
      <c r="I309" s="27">
        <v>1</v>
      </c>
      <c r="J309" s="27">
        <v>135.339834374644</v>
      </c>
      <c r="K309" s="27">
        <v>0.441436585522203</v>
      </c>
      <c r="L309" s="27">
        <v>128.265110359998</v>
      </c>
      <c r="M309" s="27">
        <v>0.39649171870946598</v>
      </c>
      <c r="N309" s="27">
        <v>7.0747240146461499</v>
      </c>
      <c r="O309" s="27">
        <v>4.4944866812736801E-2</v>
      </c>
      <c r="P309" s="27">
        <v>3.4511423649447003E-2</v>
      </c>
      <c r="Q309" s="27">
        <v>3.4511423649446898E-2</v>
      </c>
      <c r="R309" s="27">
        <v>0</v>
      </c>
      <c r="S309" s="27">
        <v>2.8704024532000001E-8</v>
      </c>
      <c r="T309" s="27" t="s">
        <v>109</v>
      </c>
      <c r="U309" s="29">
        <v>-0.102505039896179</v>
      </c>
      <c r="V309" s="29">
        <v>0</v>
      </c>
      <c r="W309" s="28">
        <v>-0.102504965852852</v>
      </c>
    </row>
    <row r="310" spans="2:23" x14ac:dyDescent="0.25">
      <c r="B310" s="21" t="s">
        <v>70</v>
      </c>
      <c r="C310" s="26" t="s">
        <v>93</v>
      </c>
      <c r="D310" s="21" t="s">
        <v>24</v>
      </c>
      <c r="E310" s="21" t="s">
        <v>132</v>
      </c>
      <c r="F310" s="23">
        <v>237.79</v>
      </c>
      <c r="G310" s="27">
        <v>53204</v>
      </c>
      <c r="H310" s="27">
        <v>238.44</v>
      </c>
      <c r="I310" s="27">
        <v>1</v>
      </c>
      <c r="J310" s="27">
        <v>19.431767328309199</v>
      </c>
      <c r="K310" s="27">
        <v>0</v>
      </c>
      <c r="L310" s="27">
        <v>18.760315189790798</v>
      </c>
      <c r="M310" s="27">
        <v>0</v>
      </c>
      <c r="N310" s="27">
        <v>0.67145213851841901</v>
      </c>
      <c r="O310" s="27">
        <v>0</v>
      </c>
      <c r="P310" s="27">
        <v>3.19130361307604E-4</v>
      </c>
      <c r="Q310" s="27">
        <v>3.1913036130760698E-4</v>
      </c>
      <c r="R310" s="27">
        <v>0</v>
      </c>
      <c r="S310" s="27">
        <v>0</v>
      </c>
      <c r="T310" s="27" t="s">
        <v>109</v>
      </c>
      <c r="U310" s="29">
        <v>-0.43644389003697598</v>
      </c>
      <c r="V310" s="29">
        <v>0</v>
      </c>
      <c r="W310" s="28">
        <v>-0.43644357477679302</v>
      </c>
    </row>
    <row r="311" spans="2:23" x14ac:dyDescent="0.25">
      <c r="B311" s="21" t="s">
        <v>70</v>
      </c>
      <c r="C311" s="26" t="s">
        <v>93</v>
      </c>
      <c r="D311" s="21" t="s">
        <v>24</v>
      </c>
      <c r="E311" s="21" t="s">
        <v>132</v>
      </c>
      <c r="F311" s="23">
        <v>237.79</v>
      </c>
      <c r="G311" s="27">
        <v>53204</v>
      </c>
      <c r="H311" s="27">
        <v>238.44</v>
      </c>
      <c r="I311" s="27">
        <v>2</v>
      </c>
      <c r="J311" s="27">
        <v>19.431767328309199</v>
      </c>
      <c r="K311" s="27">
        <v>0</v>
      </c>
      <c r="L311" s="27">
        <v>18.760315189790798</v>
      </c>
      <c r="M311" s="27">
        <v>0</v>
      </c>
      <c r="N311" s="27">
        <v>0.67145213851841901</v>
      </c>
      <c r="O311" s="27">
        <v>0</v>
      </c>
      <c r="P311" s="27">
        <v>3.19130361307604E-4</v>
      </c>
      <c r="Q311" s="27">
        <v>3.1913036130760698E-4</v>
      </c>
      <c r="R311" s="27">
        <v>0</v>
      </c>
      <c r="S311" s="27">
        <v>0</v>
      </c>
      <c r="T311" s="27" t="s">
        <v>109</v>
      </c>
      <c r="U311" s="29">
        <v>-0.43644389003697598</v>
      </c>
      <c r="V311" s="29">
        <v>0</v>
      </c>
      <c r="W311" s="28">
        <v>-0.43644357477679302</v>
      </c>
    </row>
    <row r="312" spans="2:23" x14ac:dyDescent="0.25">
      <c r="B312" s="21" t="s">
        <v>70</v>
      </c>
      <c r="C312" s="26" t="s">
        <v>93</v>
      </c>
      <c r="D312" s="21" t="s">
        <v>24</v>
      </c>
      <c r="E312" s="21" t="s">
        <v>133</v>
      </c>
      <c r="F312" s="23">
        <v>238.44</v>
      </c>
      <c r="G312" s="27">
        <v>53254</v>
      </c>
      <c r="H312" s="27">
        <v>239.16</v>
      </c>
      <c r="I312" s="27">
        <v>1</v>
      </c>
      <c r="J312" s="27">
        <v>14.193182400253599</v>
      </c>
      <c r="K312" s="27">
        <v>2.12324533685798E-2</v>
      </c>
      <c r="L312" s="27">
        <v>14.193182356067201</v>
      </c>
      <c r="M312" s="27">
        <v>2.12324532363777E-2</v>
      </c>
      <c r="N312" s="27">
        <v>4.4186326819999997E-8</v>
      </c>
      <c r="O312" s="27">
        <v>1.3220207799999999E-10</v>
      </c>
      <c r="P312" s="27">
        <v>-3.1406000000000003E-14</v>
      </c>
      <c r="Q312" s="27">
        <v>-3.1406000000000003E-14</v>
      </c>
      <c r="R312" s="27">
        <v>0</v>
      </c>
      <c r="S312" s="27">
        <v>0</v>
      </c>
      <c r="T312" s="27" t="s">
        <v>109</v>
      </c>
      <c r="U312" s="29">
        <v>-2.4429906900000002E-10</v>
      </c>
      <c r="V312" s="29">
        <v>0</v>
      </c>
      <c r="W312" s="28">
        <v>-2.4429889252999998E-10</v>
      </c>
    </row>
    <row r="313" spans="2:23" x14ac:dyDescent="0.25">
      <c r="B313" s="21" t="s">
        <v>70</v>
      </c>
      <c r="C313" s="26" t="s">
        <v>93</v>
      </c>
      <c r="D313" s="21" t="s">
        <v>24</v>
      </c>
      <c r="E313" s="21" t="s">
        <v>133</v>
      </c>
      <c r="F313" s="23">
        <v>238.44</v>
      </c>
      <c r="G313" s="27">
        <v>53304</v>
      </c>
      <c r="H313" s="27">
        <v>240.02</v>
      </c>
      <c r="I313" s="27">
        <v>1</v>
      </c>
      <c r="J313" s="27">
        <v>26.9395713889154</v>
      </c>
      <c r="K313" s="27">
        <v>8.0847492437297705E-2</v>
      </c>
      <c r="L313" s="27">
        <v>26.417030145090401</v>
      </c>
      <c r="M313" s="27">
        <v>7.7741546259889202E-2</v>
      </c>
      <c r="N313" s="27">
        <v>0.52254124382498102</v>
      </c>
      <c r="O313" s="27">
        <v>3.1059461774084699E-3</v>
      </c>
      <c r="P313" s="27">
        <v>2.4880493253682601E-4</v>
      </c>
      <c r="Q313" s="27">
        <v>2.48804932536824E-4</v>
      </c>
      <c r="R313" s="27">
        <v>0</v>
      </c>
      <c r="S313" s="27">
        <v>6.8960939999999998E-12</v>
      </c>
      <c r="T313" s="27" t="s">
        <v>109</v>
      </c>
      <c r="U313" s="29">
        <v>-8.2579661222047296E-2</v>
      </c>
      <c r="V313" s="29">
        <v>0</v>
      </c>
      <c r="W313" s="28">
        <v>-8.2579601571586697E-2</v>
      </c>
    </row>
    <row r="314" spans="2:23" x14ac:dyDescent="0.25">
      <c r="B314" s="21" t="s">
        <v>70</v>
      </c>
      <c r="C314" s="26" t="s">
        <v>93</v>
      </c>
      <c r="D314" s="21" t="s">
        <v>24</v>
      </c>
      <c r="E314" s="21" t="s">
        <v>133</v>
      </c>
      <c r="F314" s="23">
        <v>238.44</v>
      </c>
      <c r="G314" s="27">
        <v>54104</v>
      </c>
      <c r="H314" s="27">
        <v>239.04</v>
      </c>
      <c r="I314" s="27">
        <v>1</v>
      </c>
      <c r="J314" s="27">
        <v>12.571795651463701</v>
      </c>
      <c r="K314" s="27">
        <v>1.5789199585625899E-2</v>
      </c>
      <c r="L314" s="27">
        <v>12.571795596998699</v>
      </c>
      <c r="M314" s="27">
        <v>1.5789199448818299E-2</v>
      </c>
      <c r="N314" s="27">
        <v>5.4464999177000003E-8</v>
      </c>
      <c r="O314" s="27">
        <v>1.3680762500000001E-10</v>
      </c>
      <c r="P314" s="27">
        <v>0</v>
      </c>
      <c r="Q314" s="27">
        <v>0</v>
      </c>
      <c r="R314" s="27">
        <v>0</v>
      </c>
      <c r="S314" s="27">
        <v>0</v>
      </c>
      <c r="T314" s="27" t="s">
        <v>109</v>
      </c>
      <c r="U314" s="29">
        <v>-1.7547058000000001E-11</v>
      </c>
      <c r="V314" s="29">
        <v>0</v>
      </c>
      <c r="W314" s="28">
        <v>-1.754704533E-11</v>
      </c>
    </row>
    <row r="315" spans="2:23" x14ac:dyDescent="0.25">
      <c r="B315" s="21" t="s">
        <v>70</v>
      </c>
      <c r="C315" s="26" t="s">
        <v>93</v>
      </c>
      <c r="D315" s="21" t="s">
        <v>24</v>
      </c>
      <c r="E315" s="21" t="s">
        <v>134</v>
      </c>
      <c r="F315" s="23">
        <v>239.16</v>
      </c>
      <c r="G315" s="27">
        <v>54104</v>
      </c>
      <c r="H315" s="27">
        <v>239.04</v>
      </c>
      <c r="I315" s="27">
        <v>1</v>
      </c>
      <c r="J315" s="27">
        <v>-3.14686747432425</v>
      </c>
      <c r="K315" s="27">
        <v>8.6748308132408804E-4</v>
      </c>
      <c r="L315" s="27">
        <v>-3.1468674826643399</v>
      </c>
      <c r="M315" s="27">
        <v>8.6748308592223997E-4</v>
      </c>
      <c r="N315" s="27">
        <v>8.3400897300000005E-9</v>
      </c>
      <c r="O315" s="27">
        <v>-4.5981520000000001E-12</v>
      </c>
      <c r="P315" s="27">
        <v>3.1406000000000003E-14</v>
      </c>
      <c r="Q315" s="27">
        <v>3.1406000000000003E-14</v>
      </c>
      <c r="R315" s="27">
        <v>0</v>
      </c>
      <c r="S315" s="27">
        <v>0</v>
      </c>
      <c r="T315" s="27" t="s">
        <v>109</v>
      </c>
      <c r="U315" s="29">
        <v>-9.8607269999999997E-11</v>
      </c>
      <c r="V315" s="29">
        <v>0</v>
      </c>
      <c r="W315" s="28">
        <v>-9.8607198770000002E-11</v>
      </c>
    </row>
    <row r="316" spans="2:23" x14ac:dyDescent="0.25">
      <c r="B316" s="21" t="s">
        <v>70</v>
      </c>
      <c r="C316" s="26" t="s">
        <v>93</v>
      </c>
      <c r="D316" s="21" t="s">
        <v>24</v>
      </c>
      <c r="E316" s="21" t="s">
        <v>135</v>
      </c>
      <c r="F316" s="23">
        <v>240.06</v>
      </c>
      <c r="G316" s="27">
        <v>53404</v>
      </c>
      <c r="H316" s="27">
        <v>240.83</v>
      </c>
      <c r="I316" s="27">
        <v>1</v>
      </c>
      <c r="J316" s="27">
        <v>14.3726361180578</v>
      </c>
      <c r="K316" s="27">
        <v>2.007886342506E-2</v>
      </c>
      <c r="L316" s="27">
        <v>12.9930195780892</v>
      </c>
      <c r="M316" s="27">
        <v>1.6409163813942401E-2</v>
      </c>
      <c r="N316" s="27">
        <v>1.37961653996856</v>
      </c>
      <c r="O316" s="27">
        <v>3.66969961111755E-3</v>
      </c>
      <c r="P316" s="27">
        <v>-4.4278160762751904E-3</v>
      </c>
      <c r="Q316" s="27">
        <v>-4.4278160762751904E-3</v>
      </c>
      <c r="R316" s="27">
        <v>0</v>
      </c>
      <c r="S316" s="27">
        <v>1.9056599660000001E-9</v>
      </c>
      <c r="T316" s="27" t="s">
        <v>109</v>
      </c>
      <c r="U316" s="29">
        <v>-0.179943812780647</v>
      </c>
      <c r="V316" s="29">
        <v>0</v>
      </c>
      <c r="W316" s="28">
        <v>-0.179943682800321</v>
      </c>
    </row>
    <row r="317" spans="2:23" x14ac:dyDescent="0.25">
      <c r="B317" s="21" t="s">
        <v>70</v>
      </c>
      <c r="C317" s="26" t="s">
        <v>93</v>
      </c>
      <c r="D317" s="21" t="s">
        <v>24</v>
      </c>
      <c r="E317" s="21" t="s">
        <v>136</v>
      </c>
      <c r="F317" s="23">
        <v>240.83</v>
      </c>
      <c r="G317" s="27">
        <v>53854</v>
      </c>
      <c r="H317" s="27">
        <v>238.8</v>
      </c>
      <c r="I317" s="27">
        <v>1</v>
      </c>
      <c r="J317" s="27">
        <v>-23.573660965810902</v>
      </c>
      <c r="K317" s="27">
        <v>0.10971530431347901</v>
      </c>
      <c r="L317" s="27">
        <v>-24.958075121610001</v>
      </c>
      <c r="M317" s="27">
        <v>0.12298023558478199</v>
      </c>
      <c r="N317" s="27">
        <v>1.3844141557990901</v>
      </c>
      <c r="O317" s="27">
        <v>-1.32649312713027E-2</v>
      </c>
      <c r="P317" s="27">
        <v>-4.4278160761586803E-3</v>
      </c>
      <c r="Q317" s="27">
        <v>-4.4278160761586699E-3</v>
      </c>
      <c r="R317" s="27">
        <v>0</v>
      </c>
      <c r="S317" s="27">
        <v>3.8707247639999999E-9</v>
      </c>
      <c r="T317" s="27" t="s">
        <v>109</v>
      </c>
      <c r="U317" s="29">
        <v>-0.370768756555312</v>
      </c>
      <c r="V317" s="29">
        <v>0</v>
      </c>
      <c r="W317" s="28">
        <v>-0.370768488734801</v>
      </c>
    </row>
    <row r="318" spans="2:23" x14ac:dyDescent="0.25">
      <c r="B318" s="21" t="s">
        <v>70</v>
      </c>
      <c r="C318" s="26" t="s">
        <v>93</v>
      </c>
      <c r="D318" s="21" t="s">
        <v>24</v>
      </c>
      <c r="E318" s="21" t="s">
        <v>137</v>
      </c>
      <c r="F318" s="23">
        <v>240.83</v>
      </c>
      <c r="G318" s="27">
        <v>53754</v>
      </c>
      <c r="H318" s="27">
        <v>239.6</v>
      </c>
      <c r="I318" s="27">
        <v>1</v>
      </c>
      <c r="J318" s="27">
        <v>-16.090707129652301</v>
      </c>
      <c r="K318" s="27">
        <v>4.1995340832210099E-2</v>
      </c>
      <c r="L318" s="27">
        <v>-17.4330200007089</v>
      </c>
      <c r="M318" s="27">
        <v>4.9294232225178203E-2</v>
      </c>
      <c r="N318" s="27">
        <v>1.3423128710565999</v>
      </c>
      <c r="O318" s="27">
        <v>-7.2988913929680497E-3</v>
      </c>
      <c r="P318" s="27">
        <v>-4.1868474216083E-3</v>
      </c>
      <c r="Q318" s="27">
        <v>-4.1868474216082904E-3</v>
      </c>
      <c r="R318" s="27">
        <v>0</v>
      </c>
      <c r="S318" s="27">
        <v>2.8433159340000001E-9</v>
      </c>
      <c r="T318" s="27" t="s">
        <v>109</v>
      </c>
      <c r="U318" s="29">
        <v>-0.102258364562177</v>
      </c>
      <c r="V318" s="29">
        <v>0</v>
      </c>
      <c r="W318" s="28">
        <v>-0.102258290697033</v>
      </c>
    </row>
    <row r="319" spans="2:23" x14ac:dyDescent="0.25">
      <c r="B319" s="21" t="s">
        <v>70</v>
      </c>
      <c r="C319" s="26" t="s">
        <v>93</v>
      </c>
      <c r="D319" s="21" t="s">
        <v>24</v>
      </c>
      <c r="E319" s="21" t="s">
        <v>138</v>
      </c>
      <c r="F319" s="23">
        <v>239.51</v>
      </c>
      <c r="G319" s="27">
        <v>54050</v>
      </c>
      <c r="H319" s="27">
        <v>239.37</v>
      </c>
      <c r="I319" s="27">
        <v>1</v>
      </c>
      <c r="J319" s="27">
        <v>4.5323842755827899</v>
      </c>
      <c r="K319" s="27">
        <v>2.8636255066840797E-4</v>
      </c>
      <c r="L319" s="27">
        <v>-4.6436210115053198</v>
      </c>
      <c r="M319" s="27">
        <v>3.0059123241300199E-4</v>
      </c>
      <c r="N319" s="27">
        <v>9.1760052870881008</v>
      </c>
      <c r="O319" s="27">
        <v>-1.4228681744593001E-5</v>
      </c>
      <c r="P319" s="27">
        <v>-8.9182262203305704E-2</v>
      </c>
      <c r="Q319" s="27">
        <v>-8.9182262203305607E-2</v>
      </c>
      <c r="R319" s="27">
        <v>0</v>
      </c>
      <c r="S319" s="27">
        <v>1.1087145393E-7</v>
      </c>
      <c r="T319" s="27" t="s">
        <v>109</v>
      </c>
      <c r="U319" s="29">
        <v>1.2812338246352799</v>
      </c>
      <c r="V319" s="29">
        <v>0</v>
      </c>
      <c r="W319" s="28">
        <v>1.2812347501196699</v>
      </c>
    </row>
    <row r="320" spans="2:23" x14ac:dyDescent="0.25">
      <c r="B320" s="21" t="s">
        <v>70</v>
      </c>
      <c r="C320" s="26" t="s">
        <v>93</v>
      </c>
      <c r="D320" s="21" t="s">
        <v>24</v>
      </c>
      <c r="E320" s="21" t="s">
        <v>138</v>
      </c>
      <c r="F320" s="23">
        <v>239.51</v>
      </c>
      <c r="G320" s="27">
        <v>54850</v>
      </c>
      <c r="H320" s="27">
        <v>239.35</v>
      </c>
      <c r="I320" s="27">
        <v>1</v>
      </c>
      <c r="J320" s="27">
        <v>-15.082076718692001</v>
      </c>
      <c r="K320" s="27">
        <v>5.9119203014798196E-3</v>
      </c>
      <c r="L320" s="27">
        <v>-12.1954129936261</v>
      </c>
      <c r="M320" s="27">
        <v>3.86544326923186E-3</v>
      </c>
      <c r="N320" s="27">
        <v>-2.88666372506591</v>
      </c>
      <c r="O320" s="27">
        <v>2.04647703224796E-3</v>
      </c>
      <c r="P320" s="27">
        <v>-3.4212607409437899E-2</v>
      </c>
      <c r="Q320" s="27">
        <v>-3.4212607409437899E-2</v>
      </c>
      <c r="R320" s="27">
        <v>0</v>
      </c>
      <c r="S320" s="27">
        <v>3.0421360125000001E-8</v>
      </c>
      <c r="T320" s="27" t="s">
        <v>109</v>
      </c>
      <c r="U320" s="29">
        <v>2.8121799820592E-2</v>
      </c>
      <c r="V320" s="29">
        <v>0</v>
      </c>
      <c r="W320" s="28">
        <v>2.81218201340479E-2</v>
      </c>
    </row>
    <row r="321" spans="2:23" x14ac:dyDescent="0.25">
      <c r="B321" s="21" t="s">
        <v>70</v>
      </c>
      <c r="C321" s="26" t="s">
        <v>93</v>
      </c>
      <c r="D321" s="21" t="s">
        <v>24</v>
      </c>
      <c r="E321" s="21" t="s">
        <v>139</v>
      </c>
      <c r="F321" s="23">
        <v>240.34</v>
      </c>
      <c r="G321" s="27">
        <v>53654</v>
      </c>
      <c r="H321" s="27">
        <v>239.96</v>
      </c>
      <c r="I321" s="27">
        <v>1</v>
      </c>
      <c r="J321" s="27">
        <v>-22.637730371229999</v>
      </c>
      <c r="K321" s="27">
        <v>2.0191193352604001E-2</v>
      </c>
      <c r="L321" s="27">
        <v>-23.356360580777199</v>
      </c>
      <c r="M321" s="27">
        <v>2.1493471435423701E-2</v>
      </c>
      <c r="N321" s="27">
        <v>0.71863020954719703</v>
      </c>
      <c r="O321" s="27">
        <v>-1.30227808281968E-3</v>
      </c>
      <c r="P321" s="27">
        <v>2.8556409768041502E-3</v>
      </c>
      <c r="Q321" s="27">
        <v>2.8556409768041502E-3</v>
      </c>
      <c r="R321" s="27">
        <v>0</v>
      </c>
      <c r="S321" s="27">
        <v>3.2129460399999998E-10</v>
      </c>
      <c r="T321" s="27" t="s">
        <v>109</v>
      </c>
      <c r="U321" s="29">
        <v>-3.9662601961215599E-2</v>
      </c>
      <c r="V321" s="29">
        <v>0</v>
      </c>
      <c r="W321" s="28">
        <v>-3.9662573311395097E-2</v>
      </c>
    </row>
    <row r="322" spans="2:23" x14ac:dyDescent="0.25">
      <c r="B322" s="21" t="s">
        <v>70</v>
      </c>
      <c r="C322" s="26" t="s">
        <v>93</v>
      </c>
      <c r="D322" s="21" t="s">
        <v>24</v>
      </c>
      <c r="E322" s="21" t="s">
        <v>140</v>
      </c>
      <c r="F322" s="23">
        <v>240</v>
      </c>
      <c r="G322" s="27">
        <v>58004</v>
      </c>
      <c r="H322" s="27">
        <v>238</v>
      </c>
      <c r="I322" s="27">
        <v>1</v>
      </c>
      <c r="J322" s="27">
        <v>-24.138233271706</v>
      </c>
      <c r="K322" s="27">
        <v>0.120085052359283</v>
      </c>
      <c r="L322" s="27">
        <v>-25.055600226419699</v>
      </c>
      <c r="M322" s="27">
        <v>0.12938609746773999</v>
      </c>
      <c r="N322" s="27">
        <v>0.91736695471364404</v>
      </c>
      <c r="O322" s="27">
        <v>-9.3010451084569994E-3</v>
      </c>
      <c r="P322" s="27">
        <v>-4.7228716391780603E-3</v>
      </c>
      <c r="Q322" s="27">
        <v>-4.7228716391780499E-3</v>
      </c>
      <c r="R322" s="27">
        <v>0</v>
      </c>
      <c r="S322" s="27">
        <v>4.5971669549999999E-9</v>
      </c>
      <c r="T322" s="27" t="s">
        <v>109</v>
      </c>
      <c r="U322" s="29">
        <v>-0.38821587149393399</v>
      </c>
      <c r="V322" s="29">
        <v>0</v>
      </c>
      <c r="W322" s="28">
        <v>-0.38821559107070203</v>
      </c>
    </row>
    <row r="323" spans="2:23" x14ac:dyDescent="0.25">
      <c r="B323" s="21" t="s">
        <v>70</v>
      </c>
      <c r="C323" s="26" t="s">
        <v>93</v>
      </c>
      <c r="D323" s="21" t="s">
        <v>24</v>
      </c>
      <c r="E323" s="21" t="s">
        <v>141</v>
      </c>
      <c r="F323" s="23">
        <v>239.6</v>
      </c>
      <c r="G323" s="27">
        <v>53854</v>
      </c>
      <c r="H323" s="27">
        <v>238.8</v>
      </c>
      <c r="I323" s="27">
        <v>1</v>
      </c>
      <c r="J323" s="27">
        <v>-35.408929005257399</v>
      </c>
      <c r="K323" s="27">
        <v>6.2062716538318401E-2</v>
      </c>
      <c r="L323" s="27">
        <v>-36.9366751191573</v>
      </c>
      <c r="M323" s="27">
        <v>6.75337394584795E-2</v>
      </c>
      <c r="N323" s="27">
        <v>1.5277461138998301</v>
      </c>
      <c r="O323" s="27">
        <v>-5.4710229201611104E-3</v>
      </c>
      <c r="P323" s="27">
        <v>-5.4927545662765403E-3</v>
      </c>
      <c r="Q323" s="27">
        <v>-5.4927545662765299E-3</v>
      </c>
      <c r="R323" s="27">
        <v>0</v>
      </c>
      <c r="S323" s="27">
        <v>1.4934324600000001E-9</v>
      </c>
      <c r="T323" s="27" t="s">
        <v>110</v>
      </c>
      <c r="U323" s="29">
        <v>-8.6471791382698004E-2</v>
      </c>
      <c r="V323" s="29">
        <v>0</v>
      </c>
      <c r="W323" s="28">
        <v>-8.6471728920802293E-2</v>
      </c>
    </row>
    <row r="324" spans="2:23" x14ac:dyDescent="0.25">
      <c r="B324" s="21" t="s">
        <v>70</v>
      </c>
      <c r="C324" s="26" t="s">
        <v>93</v>
      </c>
      <c r="D324" s="21" t="s">
        <v>24</v>
      </c>
      <c r="E324" s="21" t="s">
        <v>141</v>
      </c>
      <c r="F324" s="23">
        <v>239.6</v>
      </c>
      <c r="G324" s="27">
        <v>58104</v>
      </c>
      <c r="H324" s="27">
        <v>238.48</v>
      </c>
      <c r="I324" s="27">
        <v>1</v>
      </c>
      <c r="J324" s="27">
        <v>-16.203763486439001</v>
      </c>
      <c r="K324" s="27">
        <v>3.3712954524380001E-2</v>
      </c>
      <c r="L324" s="27">
        <v>-16.0243439186969</v>
      </c>
      <c r="M324" s="27">
        <v>3.2970500386368597E-2</v>
      </c>
      <c r="N324" s="27">
        <v>-0.17941956774215601</v>
      </c>
      <c r="O324" s="27">
        <v>7.42454138011399E-4</v>
      </c>
      <c r="P324" s="27">
        <v>1.30590714449004E-3</v>
      </c>
      <c r="Q324" s="27">
        <v>1.30590714449003E-3</v>
      </c>
      <c r="R324" s="27">
        <v>0</v>
      </c>
      <c r="S324" s="27">
        <v>2.1897252199999999E-10</v>
      </c>
      <c r="T324" s="27" t="s">
        <v>109</v>
      </c>
      <c r="U324" s="29">
        <v>-2.3473678720970999E-2</v>
      </c>
      <c r="V324" s="29">
        <v>0</v>
      </c>
      <c r="W324" s="28">
        <v>-2.3473661765031399E-2</v>
      </c>
    </row>
    <row r="325" spans="2:23" x14ac:dyDescent="0.25">
      <c r="B325" s="21" t="s">
        <v>70</v>
      </c>
      <c r="C325" s="26" t="s">
        <v>93</v>
      </c>
      <c r="D325" s="21" t="s">
        <v>24</v>
      </c>
      <c r="E325" s="21" t="s">
        <v>142</v>
      </c>
      <c r="F325" s="23">
        <v>239.34</v>
      </c>
      <c r="G325" s="27">
        <v>54050</v>
      </c>
      <c r="H325" s="27">
        <v>239.37</v>
      </c>
      <c r="I325" s="27">
        <v>1</v>
      </c>
      <c r="J325" s="27">
        <v>-10.9941758372292</v>
      </c>
      <c r="K325" s="27">
        <v>2.5491884203488E-3</v>
      </c>
      <c r="L325" s="27">
        <v>1.8258212595208601</v>
      </c>
      <c r="M325" s="27">
        <v>7.0306114800540006E-5</v>
      </c>
      <c r="N325" s="27">
        <v>-12.8199970967501</v>
      </c>
      <c r="O325" s="27">
        <v>2.4788823055482598E-3</v>
      </c>
      <c r="P325" s="27">
        <v>-3.08422111874842E-2</v>
      </c>
      <c r="Q325" s="27">
        <v>-3.08422111874842E-2</v>
      </c>
      <c r="R325" s="27">
        <v>0</v>
      </c>
      <c r="S325" s="27">
        <v>2.0061693589E-8</v>
      </c>
      <c r="T325" s="27" t="s">
        <v>110</v>
      </c>
      <c r="U325" s="29">
        <v>0.97793278714702003</v>
      </c>
      <c r="V325" s="29">
        <v>0</v>
      </c>
      <c r="W325" s="28">
        <v>0.97793349354542802</v>
      </c>
    </row>
    <row r="326" spans="2:23" x14ac:dyDescent="0.25">
      <c r="B326" s="21" t="s">
        <v>70</v>
      </c>
      <c r="C326" s="26" t="s">
        <v>93</v>
      </c>
      <c r="D326" s="21" t="s">
        <v>24</v>
      </c>
      <c r="E326" s="21" t="s">
        <v>142</v>
      </c>
      <c r="F326" s="23">
        <v>239.34</v>
      </c>
      <c r="G326" s="27">
        <v>56000</v>
      </c>
      <c r="H326" s="27">
        <v>239.79</v>
      </c>
      <c r="I326" s="27">
        <v>1</v>
      </c>
      <c r="J326" s="27">
        <v>8.0236340492371099</v>
      </c>
      <c r="K326" s="27">
        <v>6.2170513830963701E-3</v>
      </c>
      <c r="L326" s="27">
        <v>8.3971556682075903</v>
      </c>
      <c r="M326" s="27">
        <v>6.8093654056368301E-3</v>
      </c>
      <c r="N326" s="27">
        <v>-0.37352161897047798</v>
      </c>
      <c r="O326" s="27">
        <v>-5.9231402254045597E-4</v>
      </c>
      <c r="P326" s="27">
        <v>-2.4802406404234301E-2</v>
      </c>
      <c r="Q326" s="27">
        <v>-2.4802406404234201E-2</v>
      </c>
      <c r="R326" s="27">
        <v>0</v>
      </c>
      <c r="S326" s="27">
        <v>5.9405939727000001E-8</v>
      </c>
      <c r="T326" s="27" t="s">
        <v>109</v>
      </c>
      <c r="U326" s="29">
        <v>2.6187019726806399E-2</v>
      </c>
      <c r="V326" s="29">
        <v>0</v>
      </c>
      <c r="W326" s="28">
        <v>2.6187038642696399E-2</v>
      </c>
    </row>
    <row r="327" spans="2:23" x14ac:dyDescent="0.25">
      <c r="B327" s="21" t="s">
        <v>70</v>
      </c>
      <c r="C327" s="26" t="s">
        <v>93</v>
      </c>
      <c r="D327" s="21" t="s">
        <v>24</v>
      </c>
      <c r="E327" s="21" t="s">
        <v>142</v>
      </c>
      <c r="F327" s="23">
        <v>239.34</v>
      </c>
      <c r="G327" s="27">
        <v>58450</v>
      </c>
      <c r="H327" s="27">
        <v>239.35</v>
      </c>
      <c r="I327" s="27">
        <v>1</v>
      </c>
      <c r="J327" s="27">
        <v>-0.13256620182283399</v>
      </c>
      <c r="K327" s="27">
        <v>4.4953774940499999E-7</v>
      </c>
      <c r="L327" s="27">
        <v>-18.0654474985196</v>
      </c>
      <c r="M327" s="27">
        <v>8.3482988611708001E-3</v>
      </c>
      <c r="N327" s="27">
        <v>17.932881296696699</v>
      </c>
      <c r="O327" s="27">
        <v>-8.3478493234213896E-3</v>
      </c>
      <c r="P327" s="27">
        <v>3.6781945038182703E-2</v>
      </c>
      <c r="Q327" s="27">
        <v>3.6781945038182703E-2</v>
      </c>
      <c r="R327" s="27">
        <v>0</v>
      </c>
      <c r="S327" s="27">
        <v>3.4607475679000003E-8</v>
      </c>
      <c r="T327" s="27" t="s">
        <v>110</v>
      </c>
      <c r="U327" s="29">
        <v>-2.1773448092810899</v>
      </c>
      <c r="V327" s="29">
        <v>0</v>
      </c>
      <c r="W327" s="28">
        <v>-2.1773432365013199</v>
      </c>
    </row>
    <row r="328" spans="2:23" x14ac:dyDescent="0.25">
      <c r="B328" s="21" t="s">
        <v>70</v>
      </c>
      <c r="C328" s="26" t="s">
        <v>93</v>
      </c>
      <c r="D328" s="21" t="s">
        <v>24</v>
      </c>
      <c r="E328" s="21" t="s">
        <v>143</v>
      </c>
      <c r="F328" s="23">
        <v>238.8</v>
      </c>
      <c r="G328" s="27">
        <v>53850</v>
      </c>
      <c r="H328" s="27">
        <v>239.34</v>
      </c>
      <c r="I328" s="27">
        <v>1</v>
      </c>
      <c r="J328" s="27">
        <v>-0.93532932837273897</v>
      </c>
      <c r="K328" s="27">
        <v>0</v>
      </c>
      <c r="L328" s="27">
        <v>-2.3648991076350199</v>
      </c>
      <c r="M328" s="27">
        <v>0</v>
      </c>
      <c r="N328" s="27">
        <v>1.4295697792622799</v>
      </c>
      <c r="O328" s="27">
        <v>0</v>
      </c>
      <c r="P328" s="27">
        <v>-5.6935716693228503E-3</v>
      </c>
      <c r="Q328" s="27">
        <v>-5.6935716693228503E-3</v>
      </c>
      <c r="R328" s="27">
        <v>0</v>
      </c>
      <c r="S328" s="27">
        <v>0</v>
      </c>
      <c r="T328" s="27" t="s">
        <v>110</v>
      </c>
      <c r="U328" s="29">
        <v>-0.77196768080162004</v>
      </c>
      <c r="V328" s="29">
        <v>0</v>
      </c>
      <c r="W328" s="28">
        <v>-0.77196712317971905</v>
      </c>
    </row>
    <row r="329" spans="2:23" x14ac:dyDescent="0.25">
      <c r="B329" s="21" t="s">
        <v>70</v>
      </c>
      <c r="C329" s="26" t="s">
        <v>93</v>
      </c>
      <c r="D329" s="21" t="s">
        <v>24</v>
      </c>
      <c r="E329" s="21" t="s">
        <v>143</v>
      </c>
      <c r="F329" s="23">
        <v>238.8</v>
      </c>
      <c r="G329" s="27">
        <v>53850</v>
      </c>
      <c r="H329" s="27">
        <v>239.34</v>
      </c>
      <c r="I329" s="27">
        <v>2</v>
      </c>
      <c r="J329" s="27">
        <v>-2.1633953167704401</v>
      </c>
      <c r="K329" s="27">
        <v>0</v>
      </c>
      <c r="L329" s="27">
        <v>-5.4699574779649698</v>
      </c>
      <c r="M329" s="27">
        <v>0</v>
      </c>
      <c r="N329" s="27">
        <v>3.3065621611945302</v>
      </c>
      <c r="O329" s="27">
        <v>0</v>
      </c>
      <c r="P329" s="27">
        <v>-1.31691008839944E-2</v>
      </c>
      <c r="Q329" s="27">
        <v>-1.3169100883994299E-2</v>
      </c>
      <c r="R329" s="27">
        <v>0</v>
      </c>
      <c r="S329" s="27">
        <v>0</v>
      </c>
      <c r="T329" s="27" t="s">
        <v>110</v>
      </c>
      <c r="U329" s="29">
        <v>-1.7855435670450199</v>
      </c>
      <c r="V329" s="29">
        <v>0</v>
      </c>
      <c r="W329" s="28">
        <v>-1.78554227727833</v>
      </c>
    </row>
    <row r="330" spans="2:23" x14ac:dyDescent="0.25">
      <c r="B330" s="21" t="s">
        <v>70</v>
      </c>
      <c r="C330" s="26" t="s">
        <v>93</v>
      </c>
      <c r="D330" s="21" t="s">
        <v>24</v>
      </c>
      <c r="E330" s="21" t="s">
        <v>143</v>
      </c>
      <c r="F330" s="23">
        <v>238.8</v>
      </c>
      <c r="G330" s="27">
        <v>58004</v>
      </c>
      <c r="H330" s="27">
        <v>238</v>
      </c>
      <c r="I330" s="27">
        <v>1</v>
      </c>
      <c r="J330" s="27">
        <v>-35.814158681463702</v>
      </c>
      <c r="K330" s="27">
        <v>4.3610234710076197E-2</v>
      </c>
      <c r="L330" s="27">
        <v>-33.997398568230203</v>
      </c>
      <c r="M330" s="27">
        <v>3.9297985719841499E-2</v>
      </c>
      <c r="N330" s="27">
        <v>-1.8167601132335101</v>
      </c>
      <c r="O330" s="27">
        <v>4.3122489902347001E-3</v>
      </c>
      <c r="P330" s="27">
        <v>8.9421019106356598E-3</v>
      </c>
      <c r="Q330" s="27">
        <v>8.9421019106356494E-3</v>
      </c>
      <c r="R330" s="27">
        <v>0</v>
      </c>
      <c r="S330" s="27">
        <v>2.718680344E-9</v>
      </c>
      <c r="T330" s="27" t="s">
        <v>110</v>
      </c>
      <c r="U330" s="29">
        <v>-0.42536793131487699</v>
      </c>
      <c r="V330" s="29">
        <v>0</v>
      </c>
      <c r="W330" s="28">
        <v>-0.425367624055285</v>
      </c>
    </row>
    <row r="331" spans="2:23" x14ac:dyDescent="0.25">
      <c r="B331" s="21" t="s">
        <v>70</v>
      </c>
      <c r="C331" s="26" t="s">
        <v>93</v>
      </c>
      <c r="D331" s="21" t="s">
        <v>24</v>
      </c>
      <c r="E331" s="21" t="s">
        <v>144</v>
      </c>
      <c r="F331" s="23">
        <v>239.27</v>
      </c>
      <c r="G331" s="27">
        <v>54000</v>
      </c>
      <c r="H331" s="27">
        <v>238.37</v>
      </c>
      <c r="I331" s="27">
        <v>1</v>
      </c>
      <c r="J331" s="27">
        <v>-24.759729281519</v>
      </c>
      <c r="K331" s="27">
        <v>3.7150478162102901E-2</v>
      </c>
      <c r="L331" s="27">
        <v>-25.082395469201099</v>
      </c>
      <c r="M331" s="27">
        <v>3.8125069685887997E-2</v>
      </c>
      <c r="N331" s="27">
        <v>0.32266618768212202</v>
      </c>
      <c r="O331" s="27">
        <v>-9.7459152378507002E-4</v>
      </c>
      <c r="P331" s="27">
        <v>-0.18089748583165299</v>
      </c>
      <c r="Q331" s="27">
        <v>-0.18089748583165299</v>
      </c>
      <c r="R331" s="27">
        <v>0</v>
      </c>
      <c r="S331" s="27">
        <v>1.983068363041E-6</v>
      </c>
      <c r="T331" s="27" t="s">
        <v>110</v>
      </c>
      <c r="U331" s="29">
        <v>5.7647621203561102E-2</v>
      </c>
      <c r="V331" s="29">
        <v>-2.3175521312255198E-2</v>
      </c>
      <c r="W331" s="28">
        <v>8.0823200897475994E-2</v>
      </c>
    </row>
    <row r="332" spans="2:23" x14ac:dyDescent="0.25">
      <c r="B332" s="21" t="s">
        <v>70</v>
      </c>
      <c r="C332" s="26" t="s">
        <v>93</v>
      </c>
      <c r="D332" s="21" t="s">
        <v>24</v>
      </c>
      <c r="E332" s="21" t="s">
        <v>144</v>
      </c>
      <c r="F332" s="23">
        <v>239.27</v>
      </c>
      <c r="G332" s="27">
        <v>54850</v>
      </c>
      <c r="H332" s="27">
        <v>239.35</v>
      </c>
      <c r="I332" s="27">
        <v>1</v>
      </c>
      <c r="J332" s="27">
        <v>23.516306034273601</v>
      </c>
      <c r="K332" s="27">
        <v>4.3467108650512296E-3</v>
      </c>
      <c r="L332" s="27">
        <v>20.628118005922499</v>
      </c>
      <c r="M332" s="27">
        <v>3.3445813243848199E-3</v>
      </c>
      <c r="N332" s="27">
        <v>2.8881880283511201</v>
      </c>
      <c r="O332" s="27">
        <v>1.0021295406664099E-3</v>
      </c>
      <c r="P332" s="27">
        <v>3.4212607409043402E-2</v>
      </c>
      <c r="Q332" s="27">
        <v>3.4212607409043402E-2</v>
      </c>
      <c r="R332" s="27">
        <v>0</v>
      </c>
      <c r="S332" s="27">
        <v>9.2001496950000003E-9</v>
      </c>
      <c r="T332" s="27" t="s">
        <v>109</v>
      </c>
      <c r="U332" s="29">
        <v>8.7645781088345805E-3</v>
      </c>
      <c r="V332" s="29">
        <v>0</v>
      </c>
      <c r="W332" s="28">
        <v>8.7645844398259298E-3</v>
      </c>
    </row>
    <row r="333" spans="2:23" x14ac:dyDescent="0.25">
      <c r="B333" s="21" t="s">
        <v>70</v>
      </c>
      <c r="C333" s="26" t="s">
        <v>93</v>
      </c>
      <c r="D333" s="21" t="s">
        <v>24</v>
      </c>
      <c r="E333" s="21" t="s">
        <v>91</v>
      </c>
      <c r="F333" s="23">
        <v>238.37</v>
      </c>
      <c r="G333" s="27">
        <v>54250</v>
      </c>
      <c r="H333" s="27">
        <v>238.29</v>
      </c>
      <c r="I333" s="27">
        <v>1</v>
      </c>
      <c r="J333" s="27">
        <v>-14.3988380032366</v>
      </c>
      <c r="K333" s="27">
        <v>2.81964088747094E-3</v>
      </c>
      <c r="L333" s="27">
        <v>-18.057663856489601</v>
      </c>
      <c r="M333" s="27">
        <v>4.4346774457739799E-3</v>
      </c>
      <c r="N333" s="27">
        <v>3.6588258532529099</v>
      </c>
      <c r="O333" s="27">
        <v>-1.6150365583030399E-3</v>
      </c>
      <c r="P333" s="27">
        <v>0.120024473391407</v>
      </c>
      <c r="Q333" s="27">
        <v>0.120024473391406</v>
      </c>
      <c r="R333" s="27">
        <v>0</v>
      </c>
      <c r="S333" s="27">
        <v>1.9591988929499999E-7</v>
      </c>
      <c r="T333" s="27" t="s">
        <v>110</v>
      </c>
      <c r="U333" s="29">
        <v>-9.2205594680084102E-2</v>
      </c>
      <c r="V333" s="29">
        <v>-3.7068532577810002E-2</v>
      </c>
      <c r="W333" s="28">
        <v>-5.5137022274656597E-2</v>
      </c>
    </row>
    <row r="334" spans="2:23" x14ac:dyDescent="0.25">
      <c r="B334" s="21" t="s">
        <v>70</v>
      </c>
      <c r="C334" s="26" t="s">
        <v>93</v>
      </c>
      <c r="D334" s="21" t="s">
        <v>24</v>
      </c>
      <c r="E334" s="21" t="s">
        <v>145</v>
      </c>
      <c r="F334" s="23">
        <v>239.37</v>
      </c>
      <c r="G334" s="27">
        <v>54250</v>
      </c>
      <c r="H334" s="27">
        <v>238.29</v>
      </c>
      <c r="I334" s="27">
        <v>1</v>
      </c>
      <c r="J334" s="27">
        <v>-35.257981532355799</v>
      </c>
      <c r="K334" s="27">
        <v>7.3344390442420596E-2</v>
      </c>
      <c r="L334" s="27">
        <v>-31.605553074720898</v>
      </c>
      <c r="M334" s="27">
        <v>5.8935748124381002E-2</v>
      </c>
      <c r="N334" s="27">
        <v>-3.6524284576349002</v>
      </c>
      <c r="O334" s="27">
        <v>1.4408642318039599E-2</v>
      </c>
      <c r="P334" s="27">
        <v>-0.120024473391407</v>
      </c>
      <c r="Q334" s="27">
        <v>-0.120024473391406</v>
      </c>
      <c r="R334" s="27">
        <v>0</v>
      </c>
      <c r="S334" s="27">
        <v>8.4994657856000004E-7</v>
      </c>
      <c r="T334" s="27" t="s">
        <v>110</v>
      </c>
      <c r="U334" s="29">
        <v>-0.503406689428331</v>
      </c>
      <c r="V334" s="29">
        <v>-0.202379772417347</v>
      </c>
      <c r="W334" s="28">
        <v>-0.30102669956768102</v>
      </c>
    </row>
    <row r="335" spans="2:23" x14ac:dyDescent="0.25">
      <c r="B335" s="21" t="s">
        <v>70</v>
      </c>
      <c r="C335" s="26" t="s">
        <v>93</v>
      </c>
      <c r="D335" s="21" t="s">
        <v>24</v>
      </c>
      <c r="E335" s="21" t="s">
        <v>146</v>
      </c>
      <c r="F335" s="23">
        <v>239.56</v>
      </c>
      <c r="G335" s="27">
        <v>53550</v>
      </c>
      <c r="H335" s="27">
        <v>239.51</v>
      </c>
      <c r="I335" s="27">
        <v>1</v>
      </c>
      <c r="J335" s="27">
        <v>3.4275730979187</v>
      </c>
      <c r="K335" s="27">
        <v>2.0794415494589501E-4</v>
      </c>
      <c r="L335" s="27">
        <v>0.25521656238493401</v>
      </c>
      <c r="M335" s="27">
        <v>1.152898238766E-6</v>
      </c>
      <c r="N335" s="27">
        <v>3.1723565355337602</v>
      </c>
      <c r="O335" s="27">
        <v>2.06791256707129E-4</v>
      </c>
      <c r="P335" s="27">
        <v>-6.22266823625333E-2</v>
      </c>
      <c r="Q335" s="27">
        <v>-6.22266823625333E-2</v>
      </c>
      <c r="R335" s="27">
        <v>0</v>
      </c>
      <c r="S335" s="27">
        <v>6.8537231962000006E-8</v>
      </c>
      <c r="T335" s="27" t="s">
        <v>109</v>
      </c>
      <c r="U335" s="29">
        <v>0.208151570452066</v>
      </c>
      <c r="V335" s="29">
        <v>0</v>
      </c>
      <c r="W335" s="28">
        <v>0.20815172080793901</v>
      </c>
    </row>
    <row r="336" spans="2:23" x14ac:dyDescent="0.25">
      <c r="B336" s="21" t="s">
        <v>70</v>
      </c>
      <c r="C336" s="26" t="s">
        <v>93</v>
      </c>
      <c r="D336" s="21" t="s">
        <v>24</v>
      </c>
      <c r="E336" s="21" t="s">
        <v>147</v>
      </c>
      <c r="F336" s="23">
        <v>239.05</v>
      </c>
      <c r="G336" s="27">
        <v>58200</v>
      </c>
      <c r="H336" s="27">
        <v>239.29</v>
      </c>
      <c r="I336" s="27">
        <v>1</v>
      </c>
      <c r="J336" s="27">
        <v>28.399948843034799</v>
      </c>
      <c r="K336" s="27">
        <v>1.42276671432226E-2</v>
      </c>
      <c r="L336" s="27">
        <v>18.9177216001594</v>
      </c>
      <c r="M336" s="27">
        <v>6.3130065611456997E-3</v>
      </c>
      <c r="N336" s="27">
        <v>9.4822272428754104</v>
      </c>
      <c r="O336" s="27">
        <v>7.9146605820769201E-3</v>
      </c>
      <c r="P336" s="27">
        <v>-5.1947663095370702E-2</v>
      </c>
      <c r="Q336" s="27">
        <v>-5.1947663095370598E-2</v>
      </c>
      <c r="R336" s="27">
        <v>0</v>
      </c>
      <c r="S336" s="27">
        <v>4.7602593127000003E-8</v>
      </c>
      <c r="T336" s="27" t="s">
        <v>109</v>
      </c>
      <c r="U336" s="29">
        <v>-0.38278516687457598</v>
      </c>
      <c r="V336" s="29">
        <v>0</v>
      </c>
      <c r="W336" s="28">
        <v>-0.38278489037414998</v>
      </c>
    </row>
    <row r="337" spans="2:23" x14ac:dyDescent="0.25">
      <c r="B337" s="21" t="s">
        <v>70</v>
      </c>
      <c r="C337" s="26" t="s">
        <v>93</v>
      </c>
      <c r="D337" s="21" t="s">
        <v>24</v>
      </c>
      <c r="E337" s="21" t="s">
        <v>148</v>
      </c>
      <c r="F337" s="23">
        <v>238.89</v>
      </c>
      <c r="G337" s="27">
        <v>53000</v>
      </c>
      <c r="H337" s="27">
        <v>239.63</v>
      </c>
      <c r="I337" s="27">
        <v>1</v>
      </c>
      <c r="J337" s="27">
        <v>71.153878433578996</v>
      </c>
      <c r="K337" s="27">
        <v>0.125154255566994</v>
      </c>
      <c r="L337" s="27">
        <v>65.7423660042367</v>
      </c>
      <c r="M337" s="27">
        <v>0.106841290763282</v>
      </c>
      <c r="N337" s="27">
        <v>5.4115124293422099</v>
      </c>
      <c r="O337" s="27">
        <v>1.8312964803712199E-2</v>
      </c>
      <c r="P337" s="27">
        <v>0.14987901079343599</v>
      </c>
      <c r="Q337" s="27">
        <v>0.14987901079343599</v>
      </c>
      <c r="R337" s="27">
        <v>0</v>
      </c>
      <c r="S337" s="27">
        <v>5.5530310590500001E-7</v>
      </c>
      <c r="T337" s="27" t="s">
        <v>109</v>
      </c>
      <c r="U337" s="29">
        <v>0.37704076122289298</v>
      </c>
      <c r="V337" s="29">
        <v>-0.15157808795708499</v>
      </c>
      <c r="W337" s="28">
        <v>0.52861923102167396</v>
      </c>
    </row>
    <row r="338" spans="2:23" x14ac:dyDescent="0.25">
      <c r="B338" s="21" t="s">
        <v>70</v>
      </c>
      <c r="C338" s="26" t="s">
        <v>93</v>
      </c>
      <c r="D338" s="21" t="s">
        <v>24</v>
      </c>
      <c r="E338" s="21" t="s">
        <v>149</v>
      </c>
      <c r="F338" s="23">
        <v>239.79</v>
      </c>
      <c r="G338" s="27">
        <v>56100</v>
      </c>
      <c r="H338" s="27">
        <v>239.11</v>
      </c>
      <c r="I338" s="27">
        <v>1</v>
      </c>
      <c r="J338" s="27">
        <v>-16.684760961689499</v>
      </c>
      <c r="K338" s="27">
        <v>2.59729704709355E-2</v>
      </c>
      <c r="L338" s="27">
        <v>-16.310960126649999</v>
      </c>
      <c r="M338" s="27">
        <v>2.4822224309620299E-2</v>
      </c>
      <c r="N338" s="27">
        <v>-0.37380083503956701</v>
      </c>
      <c r="O338" s="27">
        <v>1.15074616131518E-3</v>
      </c>
      <c r="P338" s="27">
        <v>-2.4802406404172701E-2</v>
      </c>
      <c r="Q338" s="27">
        <v>-2.4802406404172601E-2</v>
      </c>
      <c r="R338" s="27">
        <v>0</v>
      </c>
      <c r="S338" s="27">
        <v>5.7394368609000002E-8</v>
      </c>
      <c r="T338" s="27" t="s">
        <v>109</v>
      </c>
      <c r="U338" s="29">
        <v>2.1361600500023298E-2</v>
      </c>
      <c r="V338" s="29">
        <v>0</v>
      </c>
      <c r="W338" s="28">
        <v>2.1361615930327701E-2</v>
      </c>
    </row>
    <row r="339" spans="2:23" x14ac:dyDescent="0.25">
      <c r="B339" s="21" t="s">
        <v>70</v>
      </c>
      <c r="C339" s="26" t="s">
        <v>93</v>
      </c>
      <c r="D339" s="21" t="s">
        <v>24</v>
      </c>
      <c r="E339" s="21" t="s">
        <v>92</v>
      </c>
      <c r="F339" s="23">
        <v>238.89</v>
      </c>
      <c r="G339" s="27">
        <v>56100</v>
      </c>
      <c r="H339" s="27">
        <v>239.11</v>
      </c>
      <c r="I339" s="27">
        <v>1</v>
      </c>
      <c r="J339" s="27">
        <v>5.7505378012197701</v>
      </c>
      <c r="K339" s="27">
        <v>2.73147338126907E-3</v>
      </c>
      <c r="L339" s="27">
        <v>7.0613386662919</v>
      </c>
      <c r="M339" s="27">
        <v>4.1186428105817099E-3</v>
      </c>
      <c r="N339" s="27">
        <v>-1.3108008650721299</v>
      </c>
      <c r="O339" s="27">
        <v>-1.3871694293126401E-3</v>
      </c>
      <c r="P339" s="27">
        <v>-7.7037211750821304E-3</v>
      </c>
      <c r="Q339" s="27">
        <v>-7.70372117508212E-3</v>
      </c>
      <c r="R339" s="27">
        <v>0</v>
      </c>
      <c r="S339" s="27">
        <v>4.9020886269999998E-9</v>
      </c>
      <c r="T339" s="27" t="s">
        <v>110</v>
      </c>
      <c r="U339" s="29">
        <v>-4.3157303289815603E-2</v>
      </c>
      <c r="V339" s="29">
        <v>0</v>
      </c>
      <c r="W339" s="28">
        <v>-4.3157272115638003E-2</v>
      </c>
    </row>
    <row r="340" spans="2:23" x14ac:dyDescent="0.25">
      <c r="B340" s="21" t="s">
        <v>70</v>
      </c>
      <c r="C340" s="26" t="s">
        <v>93</v>
      </c>
      <c r="D340" s="21" t="s">
        <v>24</v>
      </c>
      <c r="E340" s="21" t="s">
        <v>150</v>
      </c>
      <c r="F340" s="23">
        <v>238</v>
      </c>
      <c r="G340" s="27">
        <v>58054</v>
      </c>
      <c r="H340" s="27">
        <v>238.35</v>
      </c>
      <c r="I340" s="27">
        <v>1</v>
      </c>
      <c r="J340" s="27">
        <v>12.543361277943101</v>
      </c>
      <c r="K340" s="27">
        <v>8.8422782627739401E-3</v>
      </c>
      <c r="L340" s="27">
        <v>12.4533046396655</v>
      </c>
      <c r="M340" s="27">
        <v>8.7157655603952895E-3</v>
      </c>
      <c r="N340" s="27">
        <v>9.0056638277584394E-2</v>
      </c>
      <c r="O340" s="27">
        <v>1.2651270237864899E-4</v>
      </c>
      <c r="P340" s="27">
        <v>-6.5329950769030904E-4</v>
      </c>
      <c r="Q340" s="27">
        <v>-6.5329950769030796E-4</v>
      </c>
      <c r="R340" s="27">
        <v>0</v>
      </c>
      <c r="S340" s="27">
        <v>2.3986174000000001E-11</v>
      </c>
      <c r="T340" s="27" t="s">
        <v>110</v>
      </c>
      <c r="U340" s="29">
        <v>-1.3876605081192899E-3</v>
      </c>
      <c r="V340" s="29">
        <v>0</v>
      </c>
      <c r="W340" s="28">
        <v>-1.3876595057588201E-3</v>
      </c>
    </row>
    <row r="341" spans="2:23" x14ac:dyDescent="0.25">
      <c r="B341" s="21" t="s">
        <v>70</v>
      </c>
      <c r="C341" s="26" t="s">
        <v>93</v>
      </c>
      <c r="D341" s="21" t="s">
        <v>24</v>
      </c>
      <c r="E341" s="21" t="s">
        <v>150</v>
      </c>
      <c r="F341" s="23">
        <v>238</v>
      </c>
      <c r="G341" s="27">
        <v>58104</v>
      </c>
      <c r="H341" s="27">
        <v>238.48</v>
      </c>
      <c r="I341" s="27">
        <v>1</v>
      </c>
      <c r="J341" s="27">
        <v>10.7229923316156</v>
      </c>
      <c r="K341" s="27">
        <v>1.02794412702235E-2</v>
      </c>
      <c r="L341" s="27">
        <v>10.6330631419774</v>
      </c>
      <c r="M341" s="27">
        <v>1.01077456412462E-2</v>
      </c>
      <c r="N341" s="27">
        <v>8.9929189638245102E-2</v>
      </c>
      <c r="O341" s="27">
        <v>1.7169562897729999E-4</v>
      </c>
      <c r="P341" s="27">
        <v>-6.5260763651859698E-4</v>
      </c>
      <c r="Q341" s="27">
        <v>-6.5260763651859796E-4</v>
      </c>
      <c r="R341" s="27">
        <v>0</v>
      </c>
      <c r="S341" s="27">
        <v>3.8075167000000001E-11</v>
      </c>
      <c r="T341" s="27" t="s">
        <v>110</v>
      </c>
      <c r="U341" s="29">
        <v>-2.2612443788046699E-3</v>
      </c>
      <c r="V341" s="29">
        <v>0</v>
      </c>
      <c r="W341" s="28">
        <v>-2.2612427454210102E-3</v>
      </c>
    </row>
    <row r="342" spans="2:23" x14ac:dyDescent="0.25">
      <c r="B342" s="21" t="s">
        <v>70</v>
      </c>
      <c r="C342" s="26" t="s">
        <v>93</v>
      </c>
      <c r="D342" s="21" t="s">
        <v>24</v>
      </c>
      <c r="E342" s="21" t="s">
        <v>151</v>
      </c>
      <c r="F342" s="23">
        <v>238.35</v>
      </c>
      <c r="G342" s="27">
        <v>58104</v>
      </c>
      <c r="H342" s="27">
        <v>238.48</v>
      </c>
      <c r="I342" s="27">
        <v>1</v>
      </c>
      <c r="J342" s="27">
        <v>7.6854537582518399</v>
      </c>
      <c r="K342" s="27">
        <v>1.97281106230559E-3</v>
      </c>
      <c r="L342" s="27">
        <v>7.5954833455664303</v>
      </c>
      <c r="M342" s="27">
        <v>1.92689166624275E-3</v>
      </c>
      <c r="N342" s="27">
        <v>8.99704126854112E-2</v>
      </c>
      <c r="O342" s="27">
        <v>4.5919396062842E-5</v>
      </c>
      <c r="P342" s="27">
        <v>-6.5329950797781604E-4</v>
      </c>
      <c r="Q342" s="27">
        <v>-6.5329950797781604E-4</v>
      </c>
      <c r="R342" s="27">
        <v>0</v>
      </c>
      <c r="S342" s="27">
        <v>1.4255128E-11</v>
      </c>
      <c r="T342" s="27" t="s">
        <v>110</v>
      </c>
      <c r="U342" s="29">
        <v>-7.4828083678068005E-4</v>
      </c>
      <c r="V342" s="29">
        <v>0</v>
      </c>
      <c r="W342" s="28">
        <v>-7.4828029626869495E-4</v>
      </c>
    </row>
    <row r="343" spans="2:23" x14ac:dyDescent="0.25">
      <c r="B343" s="21" t="s">
        <v>70</v>
      </c>
      <c r="C343" s="26" t="s">
        <v>93</v>
      </c>
      <c r="D343" s="21" t="s">
        <v>24</v>
      </c>
      <c r="E343" s="21" t="s">
        <v>152</v>
      </c>
      <c r="F343" s="23">
        <v>239.45</v>
      </c>
      <c r="G343" s="27">
        <v>58200</v>
      </c>
      <c r="H343" s="27">
        <v>239.29</v>
      </c>
      <c r="I343" s="27">
        <v>1</v>
      </c>
      <c r="J343" s="27">
        <v>-7.78679375484601</v>
      </c>
      <c r="K343" s="27">
        <v>2.4829687283518401E-3</v>
      </c>
      <c r="L343" s="27">
        <v>1.6902930845197199</v>
      </c>
      <c r="M343" s="27">
        <v>1.1699786463900399E-4</v>
      </c>
      <c r="N343" s="27">
        <v>-9.4770868393657306</v>
      </c>
      <c r="O343" s="27">
        <v>2.3659708637128302E-3</v>
      </c>
      <c r="P343" s="27">
        <v>5.1947663095370702E-2</v>
      </c>
      <c r="Q343" s="27">
        <v>5.1947663095370598E-2</v>
      </c>
      <c r="R343" s="27">
        <v>0</v>
      </c>
      <c r="S343" s="27">
        <v>1.1050601975900001E-7</v>
      </c>
      <c r="T343" s="27" t="s">
        <v>110</v>
      </c>
      <c r="U343" s="29">
        <v>-0.94999144865154295</v>
      </c>
      <c r="V343" s="29">
        <v>0</v>
      </c>
      <c r="W343" s="28">
        <v>-0.94999076243623803</v>
      </c>
    </row>
    <row r="344" spans="2:23" x14ac:dyDescent="0.25">
      <c r="B344" s="21" t="s">
        <v>70</v>
      </c>
      <c r="C344" s="26" t="s">
        <v>93</v>
      </c>
      <c r="D344" s="21" t="s">
        <v>24</v>
      </c>
      <c r="E344" s="21" t="s">
        <v>152</v>
      </c>
      <c r="F344" s="23">
        <v>239.45</v>
      </c>
      <c r="G344" s="27">
        <v>58300</v>
      </c>
      <c r="H344" s="27">
        <v>240.03</v>
      </c>
      <c r="I344" s="27">
        <v>1</v>
      </c>
      <c r="J344" s="27">
        <v>30.844235297251998</v>
      </c>
      <c r="K344" s="27">
        <v>3.6561028086706401E-2</v>
      </c>
      <c r="L344" s="27">
        <v>31.691946878288402</v>
      </c>
      <c r="M344" s="27">
        <v>3.8598304067260301E-2</v>
      </c>
      <c r="N344" s="27">
        <v>-0.84771158103644795</v>
      </c>
      <c r="O344" s="27">
        <v>-2.03727598055393E-3</v>
      </c>
      <c r="P344" s="27">
        <v>-1.0936427417027401E-2</v>
      </c>
      <c r="Q344" s="27">
        <v>-1.0936427417027401E-2</v>
      </c>
      <c r="R344" s="27">
        <v>0</v>
      </c>
      <c r="S344" s="27">
        <v>4.5964372379999997E-9</v>
      </c>
      <c r="T344" s="27" t="s">
        <v>110</v>
      </c>
      <c r="U344" s="29">
        <v>3.2561734231501501E-3</v>
      </c>
      <c r="V344" s="29">
        <v>0</v>
      </c>
      <c r="W344" s="28">
        <v>3.2561757752092601E-3</v>
      </c>
    </row>
    <row r="345" spans="2:23" x14ac:dyDescent="0.25">
      <c r="B345" s="21" t="s">
        <v>70</v>
      </c>
      <c r="C345" s="26" t="s">
        <v>93</v>
      </c>
      <c r="D345" s="21" t="s">
        <v>24</v>
      </c>
      <c r="E345" s="21" t="s">
        <v>152</v>
      </c>
      <c r="F345" s="23">
        <v>239.45</v>
      </c>
      <c r="G345" s="27">
        <v>58500</v>
      </c>
      <c r="H345" s="27">
        <v>239.35</v>
      </c>
      <c r="I345" s="27">
        <v>1</v>
      </c>
      <c r="J345" s="27">
        <v>-39.443416355771397</v>
      </c>
      <c r="K345" s="27">
        <v>8.1056299187747694E-3</v>
      </c>
      <c r="L345" s="27">
        <v>-49.770450453382097</v>
      </c>
      <c r="M345" s="27">
        <v>1.2905679216712601E-2</v>
      </c>
      <c r="N345" s="27">
        <v>10.3270340976106</v>
      </c>
      <c r="O345" s="27">
        <v>-4.80004929793786E-3</v>
      </c>
      <c r="P345" s="27">
        <v>-4.1011235677992197E-2</v>
      </c>
      <c r="Q345" s="27">
        <v>-4.1011235677992197E-2</v>
      </c>
      <c r="R345" s="27">
        <v>0</v>
      </c>
      <c r="S345" s="27">
        <v>8.7628107639999993E-9</v>
      </c>
      <c r="T345" s="27" t="s">
        <v>110</v>
      </c>
      <c r="U345" s="29">
        <v>-0.116428392165316</v>
      </c>
      <c r="V345" s="29">
        <v>0</v>
      </c>
      <c r="W345" s="28">
        <v>-0.116428308064617</v>
      </c>
    </row>
    <row r="346" spans="2:23" x14ac:dyDescent="0.25">
      <c r="B346" s="21" t="s">
        <v>70</v>
      </c>
      <c r="C346" s="26" t="s">
        <v>93</v>
      </c>
      <c r="D346" s="21" t="s">
        <v>24</v>
      </c>
      <c r="E346" s="21" t="s">
        <v>153</v>
      </c>
      <c r="F346" s="23">
        <v>240.03</v>
      </c>
      <c r="G346" s="27">
        <v>58304</v>
      </c>
      <c r="H346" s="27">
        <v>240.03</v>
      </c>
      <c r="I346" s="27">
        <v>1</v>
      </c>
      <c r="J346" s="27">
        <v>11.534587666263601</v>
      </c>
      <c r="K346" s="27">
        <v>0</v>
      </c>
      <c r="L346" s="27">
        <v>11.534587666263601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 t="s">
        <v>109</v>
      </c>
      <c r="U346" s="29">
        <v>0</v>
      </c>
      <c r="V346" s="29">
        <v>0</v>
      </c>
      <c r="W346" s="28">
        <v>0</v>
      </c>
    </row>
    <row r="347" spans="2:23" x14ac:dyDescent="0.25">
      <c r="B347" s="21" t="s">
        <v>70</v>
      </c>
      <c r="C347" s="26" t="s">
        <v>93</v>
      </c>
      <c r="D347" s="21" t="s">
        <v>24</v>
      </c>
      <c r="E347" s="21" t="s">
        <v>153</v>
      </c>
      <c r="F347" s="23">
        <v>240.03</v>
      </c>
      <c r="G347" s="27">
        <v>58350</v>
      </c>
      <c r="H347" s="27">
        <v>241.21</v>
      </c>
      <c r="I347" s="27">
        <v>1</v>
      </c>
      <c r="J347" s="27">
        <v>33.496269453128598</v>
      </c>
      <c r="K347" s="27">
        <v>8.1120604864097806E-2</v>
      </c>
      <c r="L347" s="27">
        <v>36.060493550309602</v>
      </c>
      <c r="M347" s="27">
        <v>9.4015969805145705E-2</v>
      </c>
      <c r="N347" s="27">
        <v>-2.56422409718098</v>
      </c>
      <c r="O347" s="27">
        <v>-1.2895364941047901E-2</v>
      </c>
      <c r="P347" s="27">
        <v>-1.51657180562227E-2</v>
      </c>
      <c r="Q347" s="27">
        <v>-1.51657180562227E-2</v>
      </c>
      <c r="R347" s="27">
        <v>0</v>
      </c>
      <c r="S347" s="27">
        <v>1.6628928001000002E-8</v>
      </c>
      <c r="T347" s="27" t="s">
        <v>110</v>
      </c>
      <c r="U347" s="29">
        <v>-7.7098277441355695E-2</v>
      </c>
      <c r="V347" s="29">
        <v>0</v>
      </c>
      <c r="W347" s="28">
        <v>-7.7098221750309101E-2</v>
      </c>
    </row>
    <row r="348" spans="2:23" x14ac:dyDescent="0.25">
      <c r="B348" s="21" t="s">
        <v>70</v>
      </c>
      <c r="C348" s="26" t="s">
        <v>93</v>
      </c>
      <c r="D348" s="21" t="s">
        <v>24</v>
      </c>
      <c r="E348" s="21" t="s">
        <v>153</v>
      </c>
      <c r="F348" s="23">
        <v>240.03</v>
      </c>
      <c r="G348" s="27">
        <v>58600</v>
      </c>
      <c r="H348" s="27">
        <v>239.99</v>
      </c>
      <c r="I348" s="27">
        <v>1</v>
      </c>
      <c r="J348" s="27">
        <v>-21.354950557463599</v>
      </c>
      <c r="K348" s="27">
        <v>1.75117022711699E-3</v>
      </c>
      <c r="L348" s="27">
        <v>-23.079076484997799</v>
      </c>
      <c r="M348" s="27">
        <v>2.04535208217746E-3</v>
      </c>
      <c r="N348" s="27">
        <v>1.72412592753421</v>
      </c>
      <c r="O348" s="27">
        <v>-2.9418185506046999E-4</v>
      </c>
      <c r="P348" s="27">
        <v>4.2292906397079898E-3</v>
      </c>
      <c r="Q348" s="27">
        <v>4.2292906397079803E-3</v>
      </c>
      <c r="R348" s="27">
        <v>0</v>
      </c>
      <c r="S348" s="27">
        <v>6.8685692999999999E-11</v>
      </c>
      <c r="T348" s="27" t="s">
        <v>110</v>
      </c>
      <c r="U348" s="29">
        <v>-1.6415499317086299E-3</v>
      </c>
      <c r="V348" s="29">
        <v>0</v>
      </c>
      <c r="W348" s="28">
        <v>-1.64154874595408E-3</v>
      </c>
    </row>
    <row r="349" spans="2:23" x14ac:dyDescent="0.25">
      <c r="B349" s="21" t="s">
        <v>70</v>
      </c>
      <c r="C349" s="26" t="s">
        <v>93</v>
      </c>
      <c r="D349" s="21" t="s">
        <v>24</v>
      </c>
      <c r="E349" s="21" t="s">
        <v>154</v>
      </c>
      <c r="F349" s="23">
        <v>240.03</v>
      </c>
      <c r="G349" s="27">
        <v>58300</v>
      </c>
      <c r="H349" s="27">
        <v>240.03</v>
      </c>
      <c r="I349" s="27">
        <v>2</v>
      </c>
      <c r="J349" s="27">
        <v>-7.1086123337364002</v>
      </c>
      <c r="K349" s="27">
        <v>0</v>
      </c>
      <c r="L349" s="27">
        <v>-7.1086123337364002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 t="s">
        <v>109</v>
      </c>
      <c r="U349" s="29">
        <v>0</v>
      </c>
      <c r="V349" s="29">
        <v>0</v>
      </c>
      <c r="W349" s="28">
        <v>0</v>
      </c>
    </row>
    <row r="350" spans="2:23" x14ac:dyDescent="0.25">
      <c r="B350" s="21" t="s">
        <v>70</v>
      </c>
      <c r="C350" s="26" t="s">
        <v>93</v>
      </c>
      <c r="D350" s="21" t="s">
        <v>24</v>
      </c>
      <c r="E350" s="21" t="s">
        <v>155</v>
      </c>
      <c r="F350" s="23">
        <v>239.35</v>
      </c>
      <c r="G350" s="27">
        <v>58500</v>
      </c>
      <c r="H350" s="27">
        <v>239.35</v>
      </c>
      <c r="I350" s="27">
        <v>1</v>
      </c>
      <c r="J350" s="27">
        <v>-0.13256655048720301</v>
      </c>
      <c r="K350" s="27">
        <v>2.4779185334400001E-7</v>
      </c>
      <c r="L350" s="27">
        <v>-18.0719241387667</v>
      </c>
      <c r="M350" s="27">
        <v>4.6049816332904498E-3</v>
      </c>
      <c r="N350" s="27">
        <v>17.9393575882794</v>
      </c>
      <c r="O350" s="27">
        <v>-4.6047338414371098E-3</v>
      </c>
      <c r="P350" s="27">
        <v>3.6781945038264603E-2</v>
      </c>
      <c r="Q350" s="27">
        <v>3.6781945038264603E-2</v>
      </c>
      <c r="R350" s="27">
        <v>0</v>
      </c>
      <c r="S350" s="27">
        <v>1.9076051878999998E-8</v>
      </c>
      <c r="T350" s="27" t="s">
        <v>110</v>
      </c>
      <c r="U350" s="29">
        <v>-1.1021430449479701</v>
      </c>
      <c r="V350" s="29">
        <v>0</v>
      </c>
      <c r="W350" s="28">
        <v>-1.1021422488277199</v>
      </c>
    </row>
    <row r="351" spans="2:23" x14ac:dyDescent="0.25">
      <c r="B351" s="21" t="s">
        <v>70</v>
      </c>
      <c r="C351" s="26" t="s">
        <v>93</v>
      </c>
      <c r="D351" s="21" t="s">
        <v>24</v>
      </c>
      <c r="E351" s="21" t="s">
        <v>47</v>
      </c>
      <c r="F351" s="23">
        <v>239.35</v>
      </c>
      <c r="G351" s="27">
        <v>58600</v>
      </c>
      <c r="H351" s="27">
        <v>239.99</v>
      </c>
      <c r="I351" s="27">
        <v>1</v>
      </c>
      <c r="J351" s="27">
        <v>28.514396680061701</v>
      </c>
      <c r="K351" s="27">
        <v>3.7141074967515099E-2</v>
      </c>
      <c r="L351" s="27">
        <v>30.240986735685699</v>
      </c>
      <c r="M351" s="27">
        <v>4.1775149293204902E-2</v>
      </c>
      <c r="N351" s="27">
        <v>-1.7265900556239799</v>
      </c>
      <c r="O351" s="27">
        <v>-4.6340743256897696E-3</v>
      </c>
      <c r="P351" s="27">
        <v>-4.2292906395398899E-3</v>
      </c>
      <c r="Q351" s="27">
        <v>-4.2292906395398804E-3</v>
      </c>
      <c r="R351" s="27">
        <v>0</v>
      </c>
      <c r="S351" s="27">
        <v>8.1707356100000004E-10</v>
      </c>
      <c r="T351" s="27" t="s">
        <v>109</v>
      </c>
      <c r="U351" s="29">
        <v>-5.6309580386916499E-3</v>
      </c>
      <c r="V351" s="29">
        <v>0</v>
      </c>
      <c r="W351" s="28">
        <v>-5.6309539712344099E-3</v>
      </c>
    </row>
    <row r="352" spans="2:23" x14ac:dyDescent="0.25">
      <c r="B352" s="21" t="s">
        <v>70</v>
      </c>
      <c r="C352" s="26" t="s">
        <v>71</v>
      </c>
      <c r="D352" s="21" t="s">
        <v>25</v>
      </c>
      <c r="E352" s="21" t="s">
        <v>72</v>
      </c>
      <c r="F352" s="23">
        <v>228.37</v>
      </c>
      <c r="G352" s="27">
        <v>50050</v>
      </c>
      <c r="H352" s="27">
        <v>232.98</v>
      </c>
      <c r="I352" s="27">
        <v>1</v>
      </c>
      <c r="J352" s="27">
        <v>55.242263889847301</v>
      </c>
      <c r="K352" s="27">
        <v>0.55846251270062197</v>
      </c>
      <c r="L352" s="27">
        <v>7.2033505295099802</v>
      </c>
      <c r="M352" s="27">
        <v>9.4955513697314899E-3</v>
      </c>
      <c r="N352" s="27">
        <v>48.038913360337403</v>
      </c>
      <c r="O352" s="27">
        <v>0.54896696133089096</v>
      </c>
      <c r="P352" s="27">
        <v>6.2721202624908301</v>
      </c>
      <c r="Q352" s="27">
        <v>6.2721202624908203</v>
      </c>
      <c r="R352" s="27">
        <v>0</v>
      </c>
      <c r="S352" s="27">
        <v>7.1991271434480803E-3</v>
      </c>
      <c r="T352" s="27" t="s">
        <v>87</v>
      </c>
      <c r="U352" s="29">
        <v>-94.821186254016396</v>
      </c>
      <c r="V352" s="29">
        <v>-38.136137662629899</v>
      </c>
      <c r="W352" s="28">
        <v>-56.685088499459802</v>
      </c>
    </row>
    <row r="353" spans="2:23" x14ac:dyDescent="0.25">
      <c r="B353" s="21" t="s">
        <v>70</v>
      </c>
      <c r="C353" s="26" t="s">
        <v>71</v>
      </c>
      <c r="D353" s="21" t="s">
        <v>25</v>
      </c>
      <c r="E353" s="21" t="s">
        <v>88</v>
      </c>
      <c r="F353" s="23">
        <v>239.42</v>
      </c>
      <c r="G353" s="27">
        <v>56050</v>
      </c>
      <c r="H353" s="27">
        <v>239.07</v>
      </c>
      <c r="I353" s="27">
        <v>1</v>
      </c>
      <c r="J353" s="27">
        <v>-16.799444853068302</v>
      </c>
      <c r="K353" s="27">
        <v>9.0310831158810605E-3</v>
      </c>
      <c r="L353" s="27">
        <v>-15.840768147066299</v>
      </c>
      <c r="M353" s="27">
        <v>8.0297579356515096E-3</v>
      </c>
      <c r="N353" s="27">
        <v>-0.95867670600202104</v>
      </c>
      <c r="O353" s="27">
        <v>1.00132518022955E-3</v>
      </c>
      <c r="P353" s="27">
        <v>-5.6075523228341804E-3</v>
      </c>
      <c r="Q353" s="27">
        <v>-5.60755232283417E-3</v>
      </c>
      <c r="R353" s="27">
        <v>0</v>
      </c>
      <c r="S353" s="27">
        <v>1.0062285779999999E-9</v>
      </c>
      <c r="T353" s="27" t="s">
        <v>87</v>
      </c>
      <c r="U353" s="29">
        <v>-9.5926330010540004E-2</v>
      </c>
      <c r="V353" s="29">
        <v>0</v>
      </c>
      <c r="W353" s="28">
        <v>-9.5926397545720896E-2</v>
      </c>
    </row>
    <row r="354" spans="2:23" x14ac:dyDescent="0.25">
      <c r="B354" s="21" t="s">
        <v>70</v>
      </c>
      <c r="C354" s="26" t="s">
        <v>71</v>
      </c>
      <c r="D354" s="21" t="s">
        <v>25</v>
      </c>
      <c r="E354" s="21" t="s">
        <v>74</v>
      </c>
      <c r="F354" s="23">
        <v>232.98</v>
      </c>
      <c r="G354" s="27">
        <v>51450</v>
      </c>
      <c r="H354" s="27">
        <v>237.38</v>
      </c>
      <c r="I354" s="27">
        <v>10</v>
      </c>
      <c r="J354" s="27">
        <v>45.726896212300701</v>
      </c>
      <c r="K354" s="27">
        <v>0.364577874128026</v>
      </c>
      <c r="L354" s="27">
        <v>39.365306580560102</v>
      </c>
      <c r="M354" s="27">
        <v>0.27019302686996499</v>
      </c>
      <c r="N354" s="27">
        <v>6.3615896317405403</v>
      </c>
      <c r="O354" s="27">
        <v>9.4384847258061094E-2</v>
      </c>
      <c r="P354" s="27">
        <v>0.34089008365151502</v>
      </c>
      <c r="Q354" s="27">
        <v>0.34089008365151402</v>
      </c>
      <c r="R354" s="27">
        <v>0</v>
      </c>
      <c r="S354" s="27">
        <v>2.0261686726644999E-5</v>
      </c>
      <c r="T354" s="27" t="s">
        <v>89</v>
      </c>
      <c r="U354" s="29">
        <v>-5.7935660015075996</v>
      </c>
      <c r="V354" s="29">
        <v>-2.3301146011729701</v>
      </c>
      <c r="W354" s="28">
        <v>-3.4634538387143299</v>
      </c>
    </row>
    <row r="355" spans="2:23" x14ac:dyDescent="0.25">
      <c r="B355" s="21" t="s">
        <v>70</v>
      </c>
      <c r="C355" s="26" t="s">
        <v>71</v>
      </c>
      <c r="D355" s="21" t="s">
        <v>25</v>
      </c>
      <c r="E355" s="21" t="s">
        <v>90</v>
      </c>
      <c r="F355" s="23">
        <v>237.38</v>
      </c>
      <c r="G355" s="27">
        <v>54000</v>
      </c>
      <c r="H355" s="27">
        <v>238.29</v>
      </c>
      <c r="I355" s="27">
        <v>10</v>
      </c>
      <c r="J355" s="27">
        <v>32.132509918443802</v>
      </c>
      <c r="K355" s="27">
        <v>4.9394713584641203E-2</v>
      </c>
      <c r="L355" s="27">
        <v>25.8268547949544</v>
      </c>
      <c r="M355" s="27">
        <v>3.19105443442078E-2</v>
      </c>
      <c r="N355" s="27">
        <v>6.3056551234893403</v>
      </c>
      <c r="O355" s="27">
        <v>1.74841692404334E-2</v>
      </c>
      <c r="P355" s="27">
        <v>0.340890083651543</v>
      </c>
      <c r="Q355" s="27">
        <v>0.340890083651542</v>
      </c>
      <c r="R355" s="27">
        <v>0</v>
      </c>
      <c r="S355" s="27">
        <v>5.5592973904729996E-6</v>
      </c>
      <c r="T355" s="27" t="s">
        <v>89</v>
      </c>
      <c r="U355" s="29">
        <v>-1.57979877107679</v>
      </c>
      <c r="V355" s="29">
        <v>-0.63537934709698196</v>
      </c>
      <c r="W355" s="28">
        <v>-0.94442008888106599</v>
      </c>
    </row>
    <row r="356" spans="2:23" x14ac:dyDescent="0.25">
      <c r="B356" s="21" t="s">
        <v>70</v>
      </c>
      <c r="C356" s="26" t="s">
        <v>71</v>
      </c>
      <c r="D356" s="21" t="s">
        <v>25</v>
      </c>
      <c r="E356" s="21" t="s">
        <v>91</v>
      </c>
      <c r="F356" s="23">
        <v>238.29</v>
      </c>
      <c r="G356" s="27">
        <v>56100</v>
      </c>
      <c r="H356" s="27">
        <v>239.23</v>
      </c>
      <c r="I356" s="27">
        <v>10</v>
      </c>
      <c r="J356" s="27">
        <v>13.3103000765116</v>
      </c>
      <c r="K356" s="27">
        <v>3.2385595309576402E-2</v>
      </c>
      <c r="L356" s="27">
        <v>10.3526473996469</v>
      </c>
      <c r="M356" s="27">
        <v>1.9592011935562599E-2</v>
      </c>
      <c r="N356" s="27">
        <v>2.9576526768647802</v>
      </c>
      <c r="O356" s="27">
        <v>1.27935833740138E-2</v>
      </c>
      <c r="P356" s="27">
        <v>3.9968124427716502E-2</v>
      </c>
      <c r="Q356" s="27">
        <v>3.9968124427716502E-2</v>
      </c>
      <c r="R356" s="27">
        <v>0</v>
      </c>
      <c r="S356" s="27">
        <v>2.9201403736500001E-7</v>
      </c>
      <c r="T356" s="27" t="s">
        <v>89</v>
      </c>
      <c r="U356" s="29">
        <v>0.27440245012664599</v>
      </c>
      <c r="V356" s="29">
        <v>0</v>
      </c>
      <c r="W356" s="28">
        <v>0.27440225693861198</v>
      </c>
    </row>
    <row r="357" spans="2:23" x14ac:dyDescent="0.25">
      <c r="B357" s="21" t="s">
        <v>70</v>
      </c>
      <c r="C357" s="26" t="s">
        <v>71</v>
      </c>
      <c r="D357" s="21" t="s">
        <v>25</v>
      </c>
      <c r="E357" s="21" t="s">
        <v>92</v>
      </c>
      <c r="F357" s="23">
        <v>239.07</v>
      </c>
      <c r="G357" s="27">
        <v>56100</v>
      </c>
      <c r="H357" s="27">
        <v>239.23</v>
      </c>
      <c r="I357" s="27">
        <v>10</v>
      </c>
      <c r="J357" s="27">
        <v>3.8926526798008401</v>
      </c>
      <c r="K357" s="27">
        <v>1.0864518082947E-3</v>
      </c>
      <c r="L357" s="27">
        <v>5.1608103209250196</v>
      </c>
      <c r="M357" s="27">
        <v>1.9096551591861999E-3</v>
      </c>
      <c r="N357" s="27">
        <v>-1.2681576411241799</v>
      </c>
      <c r="O357" s="27">
        <v>-8.2320335089149999E-4</v>
      </c>
      <c r="P357" s="27">
        <v>-7.46199684851715E-3</v>
      </c>
      <c r="Q357" s="27">
        <v>-7.46199684851715E-3</v>
      </c>
      <c r="R357" s="27">
        <v>0</v>
      </c>
      <c r="S357" s="27">
        <v>3.9923561629999999E-9</v>
      </c>
      <c r="T357" s="27" t="s">
        <v>89</v>
      </c>
      <c r="U357" s="29">
        <v>6.0361412141629002E-3</v>
      </c>
      <c r="V357" s="29">
        <v>0</v>
      </c>
      <c r="W357" s="28">
        <v>6.0361369645279099E-3</v>
      </c>
    </row>
    <row r="358" spans="2:23" x14ac:dyDescent="0.25">
      <c r="B358" s="21" t="s">
        <v>70</v>
      </c>
      <c r="C358" s="26" t="s">
        <v>93</v>
      </c>
      <c r="D358" s="21" t="s">
        <v>25</v>
      </c>
      <c r="E358" s="21" t="s">
        <v>94</v>
      </c>
      <c r="F358" s="23">
        <v>228.14</v>
      </c>
      <c r="G358" s="27">
        <v>50000</v>
      </c>
      <c r="H358" s="27">
        <v>230.55</v>
      </c>
      <c r="I358" s="27">
        <v>1</v>
      </c>
      <c r="J358" s="27">
        <v>54.359862380873203</v>
      </c>
      <c r="K358" s="27">
        <v>0.28161098900783099</v>
      </c>
      <c r="L358" s="27">
        <v>-7.3471993645190103</v>
      </c>
      <c r="M358" s="27">
        <v>5.1444215592395103E-3</v>
      </c>
      <c r="N358" s="27">
        <v>61.707061745392302</v>
      </c>
      <c r="O358" s="27">
        <v>0.27646656744859099</v>
      </c>
      <c r="P358" s="27">
        <v>4.7708797374727601</v>
      </c>
      <c r="Q358" s="27">
        <v>4.7708797374727503</v>
      </c>
      <c r="R358" s="27">
        <v>0</v>
      </c>
      <c r="S358" s="27">
        <v>2.1691512676365E-3</v>
      </c>
      <c r="T358" s="27" t="s">
        <v>95</v>
      </c>
      <c r="U358" s="29">
        <v>-85.467261687411593</v>
      </c>
      <c r="V358" s="29">
        <v>-34.374082271313902</v>
      </c>
      <c r="W358" s="28">
        <v>-51.093215387317599</v>
      </c>
    </row>
    <row r="359" spans="2:23" x14ac:dyDescent="0.25">
      <c r="B359" s="21" t="s">
        <v>70</v>
      </c>
      <c r="C359" s="26" t="s">
        <v>93</v>
      </c>
      <c r="D359" s="21" t="s">
        <v>25</v>
      </c>
      <c r="E359" s="21" t="s">
        <v>96</v>
      </c>
      <c r="F359" s="23">
        <v>237.79</v>
      </c>
      <c r="G359" s="27">
        <v>56050</v>
      </c>
      <c r="H359" s="27">
        <v>239.07</v>
      </c>
      <c r="I359" s="27">
        <v>1</v>
      </c>
      <c r="J359" s="27">
        <v>41.027916883029697</v>
      </c>
      <c r="K359" s="27">
        <v>9.6284185927117405E-2</v>
      </c>
      <c r="L359" s="27">
        <v>42.650936793783501</v>
      </c>
      <c r="M359" s="27">
        <v>0.104052657816954</v>
      </c>
      <c r="N359" s="27">
        <v>-1.62301991075375</v>
      </c>
      <c r="O359" s="27">
        <v>-7.7684718898367901E-3</v>
      </c>
      <c r="P359" s="27">
        <v>-9.5581657005486508E-3</v>
      </c>
      <c r="Q359" s="27">
        <v>-9.5581657005486403E-3</v>
      </c>
      <c r="R359" s="27">
        <v>0</v>
      </c>
      <c r="S359" s="27">
        <v>5.2257080050000003E-9</v>
      </c>
      <c r="T359" s="27" t="s">
        <v>95</v>
      </c>
      <c r="U359" s="29">
        <v>0.23361606069622901</v>
      </c>
      <c r="V359" s="29">
        <v>0</v>
      </c>
      <c r="W359" s="28">
        <v>0.23361589622310799</v>
      </c>
    </row>
    <row r="360" spans="2:23" x14ac:dyDescent="0.25">
      <c r="B360" s="21" t="s">
        <v>70</v>
      </c>
      <c r="C360" s="26" t="s">
        <v>93</v>
      </c>
      <c r="D360" s="21" t="s">
        <v>25</v>
      </c>
      <c r="E360" s="21" t="s">
        <v>107</v>
      </c>
      <c r="F360" s="23">
        <v>241.92</v>
      </c>
      <c r="G360" s="27">
        <v>58350</v>
      </c>
      <c r="H360" s="27">
        <v>241.07</v>
      </c>
      <c r="I360" s="27">
        <v>1</v>
      </c>
      <c r="J360" s="27">
        <v>-24.0166988496327</v>
      </c>
      <c r="K360" s="27">
        <v>4.1068289842737103E-2</v>
      </c>
      <c r="L360" s="27">
        <v>-26.569871313815899</v>
      </c>
      <c r="M360" s="27">
        <v>5.0264213988250699E-2</v>
      </c>
      <c r="N360" s="27">
        <v>2.5531724641831901</v>
      </c>
      <c r="O360" s="27">
        <v>-9.1959241455136908E-3</v>
      </c>
      <c r="P360" s="27">
        <v>1.51657180562227E-2</v>
      </c>
      <c r="Q360" s="27">
        <v>1.51657180562227E-2</v>
      </c>
      <c r="R360" s="27">
        <v>0</v>
      </c>
      <c r="S360" s="27">
        <v>1.6375929095999999E-8</v>
      </c>
      <c r="T360" s="27" t="s">
        <v>95</v>
      </c>
      <c r="U360" s="29">
        <v>-4.0658832050131398E-2</v>
      </c>
      <c r="V360" s="29">
        <v>0</v>
      </c>
      <c r="W360" s="28">
        <v>-4.0658860675239598E-2</v>
      </c>
    </row>
    <row r="361" spans="2:23" x14ac:dyDescent="0.25">
      <c r="B361" s="21" t="s">
        <v>70</v>
      </c>
      <c r="C361" s="26" t="s">
        <v>93</v>
      </c>
      <c r="D361" s="21" t="s">
        <v>25</v>
      </c>
      <c r="E361" s="21" t="s">
        <v>108</v>
      </c>
      <c r="F361" s="23">
        <v>230.55</v>
      </c>
      <c r="G361" s="27">
        <v>50050</v>
      </c>
      <c r="H361" s="27">
        <v>232.98</v>
      </c>
      <c r="I361" s="27">
        <v>1</v>
      </c>
      <c r="J361" s="27">
        <v>92.984141516501595</v>
      </c>
      <c r="K361" s="27">
        <v>0.50060632820916995</v>
      </c>
      <c r="L361" s="27">
        <v>57.097695462324097</v>
      </c>
      <c r="M361" s="27">
        <v>0.18876250128957101</v>
      </c>
      <c r="N361" s="27">
        <v>35.886446054177497</v>
      </c>
      <c r="O361" s="27">
        <v>0.311843826919599</v>
      </c>
      <c r="P361" s="27">
        <v>2.3400305127143599</v>
      </c>
      <c r="Q361" s="27">
        <v>2.3400305127143501</v>
      </c>
      <c r="R361" s="27">
        <v>0</v>
      </c>
      <c r="S361" s="27">
        <v>3.1704550814514202E-4</v>
      </c>
      <c r="T361" s="27" t="s">
        <v>109</v>
      </c>
      <c r="U361" s="29">
        <v>-14.9295793656296</v>
      </c>
      <c r="V361" s="29">
        <v>-6.0045282750160904</v>
      </c>
      <c r="W361" s="28">
        <v>-8.9250573741327397</v>
      </c>
    </row>
    <row r="362" spans="2:23" x14ac:dyDescent="0.25">
      <c r="B362" s="21" t="s">
        <v>70</v>
      </c>
      <c r="C362" s="26" t="s">
        <v>93</v>
      </c>
      <c r="D362" s="21" t="s">
        <v>25</v>
      </c>
      <c r="E362" s="21" t="s">
        <v>108</v>
      </c>
      <c r="F362" s="23">
        <v>230.55</v>
      </c>
      <c r="G362" s="27">
        <v>51150</v>
      </c>
      <c r="H362" s="27">
        <v>229.26</v>
      </c>
      <c r="I362" s="27">
        <v>1</v>
      </c>
      <c r="J362" s="27">
        <v>-83.066638958124699</v>
      </c>
      <c r="K362" s="27">
        <v>0.241502327772981</v>
      </c>
      <c r="L362" s="27">
        <v>-108.679043140581</v>
      </c>
      <c r="M362" s="27">
        <v>0.41338970462833102</v>
      </c>
      <c r="N362" s="27">
        <v>25.612404182456501</v>
      </c>
      <c r="O362" s="27">
        <v>-0.17188737685534999</v>
      </c>
      <c r="P362" s="27">
        <v>2.43084922475854</v>
      </c>
      <c r="Q362" s="27">
        <v>2.4308492247585298</v>
      </c>
      <c r="R362" s="27">
        <v>0</v>
      </c>
      <c r="S362" s="27">
        <v>2.06815978372821E-4</v>
      </c>
      <c r="T362" s="27" t="s">
        <v>110</v>
      </c>
      <c r="U362" s="29">
        <v>-6.4777659805599201</v>
      </c>
      <c r="V362" s="29">
        <v>-2.6052930251172599</v>
      </c>
      <c r="W362" s="28">
        <v>-3.8724756817865198</v>
      </c>
    </row>
    <row r="363" spans="2:23" x14ac:dyDescent="0.25">
      <c r="B363" s="21" t="s">
        <v>70</v>
      </c>
      <c r="C363" s="26" t="s">
        <v>93</v>
      </c>
      <c r="D363" s="21" t="s">
        <v>25</v>
      </c>
      <c r="E363" s="21" t="s">
        <v>108</v>
      </c>
      <c r="F363" s="23">
        <v>230.55</v>
      </c>
      <c r="G363" s="27">
        <v>51200</v>
      </c>
      <c r="H363" s="27">
        <v>230.55</v>
      </c>
      <c r="I363" s="27">
        <v>1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 t="s">
        <v>109</v>
      </c>
      <c r="U363" s="29">
        <v>0</v>
      </c>
      <c r="V363" s="29">
        <v>0</v>
      </c>
      <c r="W363" s="28">
        <v>0</v>
      </c>
    </row>
    <row r="364" spans="2:23" x14ac:dyDescent="0.25">
      <c r="B364" s="21" t="s">
        <v>70</v>
      </c>
      <c r="C364" s="26" t="s">
        <v>93</v>
      </c>
      <c r="D364" s="21" t="s">
        <v>25</v>
      </c>
      <c r="E364" s="21" t="s">
        <v>74</v>
      </c>
      <c r="F364" s="23">
        <v>232.98</v>
      </c>
      <c r="G364" s="27">
        <v>50054</v>
      </c>
      <c r="H364" s="27">
        <v>232.98</v>
      </c>
      <c r="I364" s="27">
        <v>1</v>
      </c>
      <c r="J364" s="27">
        <v>59.631200046771902</v>
      </c>
      <c r="K364" s="27">
        <v>0</v>
      </c>
      <c r="L364" s="27">
        <v>59.631200105715202</v>
      </c>
      <c r="M364" s="27">
        <v>0</v>
      </c>
      <c r="N364" s="27">
        <v>-5.8943350200999998E-8</v>
      </c>
      <c r="O364" s="27">
        <v>0</v>
      </c>
      <c r="P364" s="27">
        <v>1.2515600000000001E-13</v>
      </c>
      <c r="Q364" s="27">
        <v>1.25158E-13</v>
      </c>
      <c r="R364" s="27">
        <v>0</v>
      </c>
      <c r="S364" s="27">
        <v>0</v>
      </c>
      <c r="T364" s="27" t="s">
        <v>109</v>
      </c>
      <c r="U364" s="29">
        <v>0</v>
      </c>
      <c r="V364" s="29">
        <v>0</v>
      </c>
      <c r="W364" s="28">
        <v>0</v>
      </c>
    </row>
    <row r="365" spans="2:23" x14ac:dyDescent="0.25">
      <c r="B365" s="21" t="s">
        <v>70</v>
      </c>
      <c r="C365" s="26" t="s">
        <v>93</v>
      </c>
      <c r="D365" s="21" t="s">
        <v>25</v>
      </c>
      <c r="E365" s="21" t="s">
        <v>74</v>
      </c>
      <c r="F365" s="23">
        <v>232.98</v>
      </c>
      <c r="G365" s="27">
        <v>50100</v>
      </c>
      <c r="H365" s="27">
        <v>232.87</v>
      </c>
      <c r="I365" s="27">
        <v>1</v>
      </c>
      <c r="J365" s="27">
        <v>-22.384445603375099</v>
      </c>
      <c r="K365" s="27">
        <v>3.9934753376145602E-3</v>
      </c>
      <c r="L365" s="27">
        <v>-84.311732092811397</v>
      </c>
      <c r="M365" s="27">
        <v>5.6654491302865401E-2</v>
      </c>
      <c r="N365" s="27">
        <v>61.927286489436298</v>
      </c>
      <c r="O365" s="27">
        <v>-5.2661015965250801E-2</v>
      </c>
      <c r="P365" s="27">
        <v>6.8999685572675604</v>
      </c>
      <c r="Q365" s="27">
        <v>6.8999685572675498</v>
      </c>
      <c r="R365" s="27">
        <v>0</v>
      </c>
      <c r="S365" s="27">
        <v>3.79448241747509E-4</v>
      </c>
      <c r="T365" s="27" t="s">
        <v>110</v>
      </c>
      <c r="U365" s="29">
        <v>-5.4540656298689596</v>
      </c>
      <c r="V365" s="29">
        <v>-2.1935709296496002</v>
      </c>
      <c r="W365" s="28">
        <v>-3.2604969957111098</v>
      </c>
    </row>
    <row r="366" spans="2:23" x14ac:dyDescent="0.25">
      <c r="B366" s="21" t="s">
        <v>70</v>
      </c>
      <c r="C366" s="26" t="s">
        <v>93</v>
      </c>
      <c r="D366" s="21" t="s">
        <v>25</v>
      </c>
      <c r="E366" s="21" t="s">
        <v>74</v>
      </c>
      <c r="F366" s="23">
        <v>232.98</v>
      </c>
      <c r="G366" s="27">
        <v>50900</v>
      </c>
      <c r="H366" s="27">
        <v>234.25</v>
      </c>
      <c r="I366" s="27">
        <v>1</v>
      </c>
      <c r="J366" s="27">
        <v>44.437825762823898</v>
      </c>
      <c r="K366" s="27">
        <v>0.13921778527615999</v>
      </c>
      <c r="L366" s="27">
        <v>29.291973418296301</v>
      </c>
      <c r="M366" s="27">
        <v>6.0490389325041402E-2</v>
      </c>
      <c r="N366" s="27">
        <v>15.145852344527601</v>
      </c>
      <c r="O366" s="27">
        <v>7.8727395951118703E-2</v>
      </c>
      <c r="P366" s="27">
        <v>1.3712921342865301</v>
      </c>
      <c r="Q366" s="27">
        <v>1.3712921342865201</v>
      </c>
      <c r="R366" s="27">
        <v>0</v>
      </c>
      <c r="S366" s="27">
        <v>1.32571169287705E-4</v>
      </c>
      <c r="T366" s="27" t="s">
        <v>110</v>
      </c>
      <c r="U366" s="29">
        <v>-0.84333187242961405</v>
      </c>
      <c r="V366" s="29">
        <v>-0.33917968813532801</v>
      </c>
      <c r="W366" s="28">
        <v>-0.50415253923342396</v>
      </c>
    </row>
    <row r="367" spans="2:23" x14ac:dyDescent="0.25">
      <c r="B367" s="21" t="s">
        <v>70</v>
      </c>
      <c r="C367" s="26" t="s">
        <v>93</v>
      </c>
      <c r="D367" s="21" t="s">
        <v>25</v>
      </c>
      <c r="E367" s="21" t="s">
        <v>111</v>
      </c>
      <c r="F367" s="23">
        <v>232.98</v>
      </c>
      <c r="G367" s="27">
        <v>50454</v>
      </c>
      <c r="H367" s="27">
        <v>232.98</v>
      </c>
      <c r="I367" s="27">
        <v>1</v>
      </c>
      <c r="J367" s="27">
        <v>1.2621199999999999E-13</v>
      </c>
      <c r="K367" s="27">
        <v>0</v>
      </c>
      <c r="L367" s="27">
        <v>2.7606999999999999E-14</v>
      </c>
      <c r="M367" s="27">
        <v>0</v>
      </c>
      <c r="N367" s="27">
        <v>9.8605E-14</v>
      </c>
      <c r="O367" s="27">
        <v>0</v>
      </c>
      <c r="P367" s="27">
        <v>3.1289000000000002E-14</v>
      </c>
      <c r="Q367" s="27">
        <v>3.1287999999999999E-14</v>
      </c>
      <c r="R367" s="27">
        <v>0</v>
      </c>
      <c r="S367" s="27">
        <v>0</v>
      </c>
      <c r="T367" s="27" t="s">
        <v>109</v>
      </c>
      <c r="U367" s="29">
        <v>0</v>
      </c>
      <c r="V367" s="29">
        <v>0</v>
      </c>
      <c r="W367" s="28">
        <v>0</v>
      </c>
    </row>
    <row r="368" spans="2:23" x14ac:dyDescent="0.25">
      <c r="B368" s="21" t="s">
        <v>70</v>
      </c>
      <c r="C368" s="26" t="s">
        <v>93</v>
      </c>
      <c r="D368" s="21" t="s">
        <v>25</v>
      </c>
      <c r="E368" s="21" t="s">
        <v>111</v>
      </c>
      <c r="F368" s="23">
        <v>232.98</v>
      </c>
      <c r="G368" s="27">
        <v>50604</v>
      </c>
      <c r="H368" s="27">
        <v>232.98</v>
      </c>
      <c r="I368" s="27">
        <v>1</v>
      </c>
      <c r="J368" s="27">
        <v>2.5242399999999999E-13</v>
      </c>
      <c r="K368" s="27">
        <v>0</v>
      </c>
      <c r="L368" s="27">
        <v>5.5213999999999998E-14</v>
      </c>
      <c r="M368" s="27">
        <v>0</v>
      </c>
      <c r="N368" s="27">
        <v>1.9721E-13</v>
      </c>
      <c r="O368" s="27">
        <v>0</v>
      </c>
      <c r="P368" s="27">
        <v>6.2578000000000004E-14</v>
      </c>
      <c r="Q368" s="27">
        <v>6.2578000000000004E-14</v>
      </c>
      <c r="R368" s="27">
        <v>0</v>
      </c>
      <c r="S368" s="27">
        <v>0</v>
      </c>
      <c r="T368" s="27" t="s">
        <v>109</v>
      </c>
      <c r="U368" s="29">
        <v>0</v>
      </c>
      <c r="V368" s="29">
        <v>0</v>
      </c>
      <c r="W368" s="28">
        <v>0</v>
      </c>
    </row>
    <row r="369" spans="2:23" x14ac:dyDescent="0.25">
      <c r="B369" s="21" t="s">
        <v>70</v>
      </c>
      <c r="C369" s="26" t="s">
        <v>93</v>
      </c>
      <c r="D369" s="21" t="s">
        <v>25</v>
      </c>
      <c r="E369" s="21" t="s">
        <v>22</v>
      </c>
      <c r="F369" s="23">
        <v>232.87</v>
      </c>
      <c r="G369" s="27">
        <v>50103</v>
      </c>
      <c r="H369" s="27">
        <v>232.86</v>
      </c>
      <c r="I369" s="27">
        <v>1</v>
      </c>
      <c r="J369" s="27">
        <v>-7.4998593178620299</v>
      </c>
      <c r="K369" s="27">
        <v>2.8123944893861E-4</v>
      </c>
      <c r="L369" s="27">
        <v>-7.4998592392002097</v>
      </c>
      <c r="M369" s="27">
        <v>2.8123944303908401E-4</v>
      </c>
      <c r="N369" s="27">
        <v>-7.8661821500999996E-8</v>
      </c>
      <c r="O369" s="27">
        <v>5.8995259999999997E-12</v>
      </c>
      <c r="P369" s="27">
        <v>-1.0039869999999999E-12</v>
      </c>
      <c r="Q369" s="27">
        <v>-1.003985E-12</v>
      </c>
      <c r="R369" s="27">
        <v>0</v>
      </c>
      <c r="S369" s="27">
        <v>0</v>
      </c>
      <c r="T369" s="27" t="s">
        <v>109</v>
      </c>
      <c r="U369" s="29">
        <v>5.87174885E-10</v>
      </c>
      <c r="V369" s="29">
        <v>0</v>
      </c>
      <c r="W369" s="28">
        <v>5.8717447160999995E-10</v>
      </c>
    </row>
    <row r="370" spans="2:23" x14ac:dyDescent="0.25">
      <c r="B370" s="21" t="s">
        <v>70</v>
      </c>
      <c r="C370" s="26" t="s">
        <v>93</v>
      </c>
      <c r="D370" s="21" t="s">
        <v>25</v>
      </c>
      <c r="E370" s="21" t="s">
        <v>22</v>
      </c>
      <c r="F370" s="23">
        <v>232.87</v>
      </c>
      <c r="G370" s="27">
        <v>50200</v>
      </c>
      <c r="H370" s="27">
        <v>232.9</v>
      </c>
      <c r="I370" s="27">
        <v>1</v>
      </c>
      <c r="J370" s="27">
        <v>6.4925259852187898</v>
      </c>
      <c r="K370" s="27">
        <v>6.99738034901105E-4</v>
      </c>
      <c r="L370" s="27">
        <v>-16.419979666143099</v>
      </c>
      <c r="M370" s="27">
        <v>4.4756211551267499E-3</v>
      </c>
      <c r="N370" s="27">
        <v>22.912505651361801</v>
      </c>
      <c r="O370" s="27">
        <v>-3.77588312022565E-3</v>
      </c>
      <c r="P370" s="27">
        <v>5.8569685572680603</v>
      </c>
      <c r="Q370" s="27">
        <v>5.8569685572680497</v>
      </c>
      <c r="R370" s="27">
        <v>0</v>
      </c>
      <c r="S370" s="27">
        <v>5.6944773930172297E-4</v>
      </c>
      <c r="T370" s="27" t="s">
        <v>110</v>
      </c>
      <c r="U370" s="29">
        <v>-1.56672170999463</v>
      </c>
      <c r="V370" s="29">
        <v>-0.63011988324344803</v>
      </c>
      <c r="W370" s="28">
        <v>-0.93660248614859398</v>
      </c>
    </row>
    <row r="371" spans="2:23" x14ac:dyDescent="0.25">
      <c r="B371" s="21" t="s">
        <v>70</v>
      </c>
      <c r="C371" s="26" t="s">
        <v>93</v>
      </c>
      <c r="D371" s="21" t="s">
        <v>25</v>
      </c>
      <c r="E371" s="21" t="s">
        <v>112</v>
      </c>
      <c r="F371" s="23">
        <v>233.08</v>
      </c>
      <c r="G371" s="27">
        <v>50800</v>
      </c>
      <c r="H371" s="27">
        <v>236.15</v>
      </c>
      <c r="I371" s="27">
        <v>1</v>
      </c>
      <c r="J371" s="27">
        <v>104.847233391242</v>
      </c>
      <c r="K371" s="27">
        <v>0.55800175367572602</v>
      </c>
      <c r="L371" s="27">
        <v>98.647468279536696</v>
      </c>
      <c r="M371" s="27">
        <v>0.49396195537656101</v>
      </c>
      <c r="N371" s="27">
        <v>6.1997651117053802</v>
      </c>
      <c r="O371" s="27">
        <v>6.4039798299164299E-2</v>
      </c>
      <c r="P371" s="27">
        <v>-0.494125383128588</v>
      </c>
      <c r="Q371" s="27">
        <v>-0.494125383128588</v>
      </c>
      <c r="R371" s="27">
        <v>0</v>
      </c>
      <c r="S371" s="27">
        <v>1.2393556232230001E-5</v>
      </c>
      <c r="T371" s="27" t="s">
        <v>110</v>
      </c>
      <c r="U371" s="29">
        <v>-4.0085816149770404</v>
      </c>
      <c r="V371" s="29">
        <v>-1.6122116410896099</v>
      </c>
      <c r="W371" s="28">
        <v>-2.3963716610079402</v>
      </c>
    </row>
    <row r="372" spans="2:23" x14ac:dyDescent="0.25">
      <c r="B372" s="21" t="s">
        <v>70</v>
      </c>
      <c r="C372" s="26" t="s">
        <v>93</v>
      </c>
      <c r="D372" s="21" t="s">
        <v>25</v>
      </c>
      <c r="E372" s="21" t="s">
        <v>46</v>
      </c>
      <c r="F372" s="23">
        <v>232.9</v>
      </c>
      <c r="G372" s="27">
        <v>50150</v>
      </c>
      <c r="H372" s="27">
        <v>233.08</v>
      </c>
      <c r="I372" s="27">
        <v>1</v>
      </c>
      <c r="J372" s="27">
        <v>49.852721345021003</v>
      </c>
      <c r="K372" s="27">
        <v>1.29732337691325E-2</v>
      </c>
      <c r="L372" s="27">
        <v>43.619416222629802</v>
      </c>
      <c r="M372" s="27">
        <v>9.9318511217677697E-3</v>
      </c>
      <c r="N372" s="27">
        <v>6.2333051223912301</v>
      </c>
      <c r="O372" s="27">
        <v>3.0413826473647599E-3</v>
      </c>
      <c r="P372" s="27">
        <v>-0.49412538312897097</v>
      </c>
      <c r="Q372" s="27">
        <v>-0.49412538312896997</v>
      </c>
      <c r="R372" s="27">
        <v>0</v>
      </c>
      <c r="S372" s="27">
        <v>1.274514647997E-6</v>
      </c>
      <c r="T372" s="27" t="s">
        <v>110</v>
      </c>
      <c r="U372" s="29">
        <v>-0.41338317902094701</v>
      </c>
      <c r="V372" s="29">
        <v>-0.16625860153579999</v>
      </c>
      <c r="W372" s="28">
        <v>-0.247124751468693</v>
      </c>
    </row>
    <row r="373" spans="2:23" x14ac:dyDescent="0.25">
      <c r="B373" s="21" t="s">
        <v>70</v>
      </c>
      <c r="C373" s="26" t="s">
        <v>93</v>
      </c>
      <c r="D373" s="21" t="s">
        <v>25</v>
      </c>
      <c r="E373" s="21" t="s">
        <v>46</v>
      </c>
      <c r="F373" s="23">
        <v>232.9</v>
      </c>
      <c r="G373" s="27">
        <v>50250</v>
      </c>
      <c r="H373" s="27">
        <v>229.7</v>
      </c>
      <c r="I373" s="27">
        <v>1</v>
      </c>
      <c r="J373" s="27">
        <v>-136.62842839009301</v>
      </c>
      <c r="K373" s="27">
        <v>0.92160595592740002</v>
      </c>
      <c r="L373" s="27">
        <v>-111.101413117805</v>
      </c>
      <c r="M373" s="27">
        <v>0.60939977972069603</v>
      </c>
      <c r="N373" s="27">
        <v>-25.5270152722875</v>
      </c>
      <c r="O373" s="27">
        <v>0.31220617620670299</v>
      </c>
      <c r="P373" s="27">
        <v>-2.4308492247591702</v>
      </c>
      <c r="Q373" s="27">
        <v>-2.43084922475916</v>
      </c>
      <c r="R373" s="27">
        <v>0</v>
      </c>
      <c r="S373" s="27">
        <v>2.9172871006489902E-4</v>
      </c>
      <c r="T373" s="27" t="s">
        <v>110</v>
      </c>
      <c r="U373" s="29">
        <v>-9.4731603147100305</v>
      </c>
      <c r="V373" s="29">
        <v>-3.8100108228359302</v>
      </c>
      <c r="W373" s="28">
        <v>-5.66315347891108</v>
      </c>
    </row>
    <row r="374" spans="2:23" x14ac:dyDescent="0.25">
      <c r="B374" s="21" t="s">
        <v>70</v>
      </c>
      <c r="C374" s="26" t="s">
        <v>93</v>
      </c>
      <c r="D374" s="21" t="s">
        <v>25</v>
      </c>
      <c r="E374" s="21" t="s">
        <v>46</v>
      </c>
      <c r="F374" s="23">
        <v>232.9</v>
      </c>
      <c r="G374" s="27">
        <v>50900</v>
      </c>
      <c r="H374" s="27">
        <v>234.25</v>
      </c>
      <c r="I374" s="27">
        <v>1</v>
      </c>
      <c r="J374" s="27">
        <v>36.888738236570802</v>
      </c>
      <c r="K374" s="27">
        <v>0.12995439532953601</v>
      </c>
      <c r="L374" s="27">
        <v>37.4307590029984</v>
      </c>
      <c r="M374" s="27">
        <v>0.133801394216122</v>
      </c>
      <c r="N374" s="27">
        <v>-0.54202076642757602</v>
      </c>
      <c r="O374" s="27">
        <v>-3.8469988865859599E-3</v>
      </c>
      <c r="P374" s="27">
        <v>-0.89380432612776795</v>
      </c>
      <c r="Q374" s="27">
        <v>-0.89380432612776695</v>
      </c>
      <c r="R374" s="27">
        <v>0</v>
      </c>
      <c r="S374" s="27">
        <v>7.6293629560150007E-5</v>
      </c>
      <c r="T374" s="27" t="s">
        <v>109</v>
      </c>
      <c r="U374" s="29">
        <v>-0.166834730257091</v>
      </c>
      <c r="V374" s="29">
        <v>-6.7099268542663501E-2</v>
      </c>
      <c r="W374" s="28">
        <v>-9.9735531931358506E-2</v>
      </c>
    </row>
    <row r="375" spans="2:23" x14ac:dyDescent="0.25">
      <c r="B375" s="21" t="s">
        <v>70</v>
      </c>
      <c r="C375" s="26" t="s">
        <v>93</v>
      </c>
      <c r="D375" s="21" t="s">
        <v>25</v>
      </c>
      <c r="E375" s="21" t="s">
        <v>46</v>
      </c>
      <c r="F375" s="23">
        <v>232.9</v>
      </c>
      <c r="G375" s="27">
        <v>53050</v>
      </c>
      <c r="H375" s="27">
        <v>239.37</v>
      </c>
      <c r="I375" s="27">
        <v>1</v>
      </c>
      <c r="J375" s="27">
        <v>77.954362391603794</v>
      </c>
      <c r="K375" s="27">
        <v>1.2196303410074201</v>
      </c>
      <c r="L375" s="27">
        <v>74.551021878883802</v>
      </c>
      <c r="M375" s="27">
        <v>1.1154614710413899</v>
      </c>
      <c r="N375" s="27">
        <v>3.40334051272001</v>
      </c>
      <c r="O375" s="27">
        <v>0.10416886996602399</v>
      </c>
      <c r="P375" s="27">
        <v>-0.32425250871567202</v>
      </c>
      <c r="Q375" s="27">
        <v>-0.32425250871567102</v>
      </c>
      <c r="R375" s="27">
        <v>0</v>
      </c>
      <c r="S375" s="27">
        <v>2.1101535664266998E-5</v>
      </c>
      <c r="T375" s="27" t="s">
        <v>110</v>
      </c>
      <c r="U375" s="29">
        <v>2.5783029921285299</v>
      </c>
      <c r="V375" s="29">
        <v>-1.03696780991937</v>
      </c>
      <c r="W375" s="28">
        <v>3.6152682567825201</v>
      </c>
    </row>
    <row r="376" spans="2:23" x14ac:dyDescent="0.25">
      <c r="B376" s="21" t="s">
        <v>70</v>
      </c>
      <c r="C376" s="26" t="s">
        <v>93</v>
      </c>
      <c r="D376" s="21" t="s">
        <v>25</v>
      </c>
      <c r="E376" s="21" t="s">
        <v>113</v>
      </c>
      <c r="F376" s="23">
        <v>229.7</v>
      </c>
      <c r="G376" s="27">
        <v>50300</v>
      </c>
      <c r="H376" s="27">
        <v>229.42</v>
      </c>
      <c r="I376" s="27">
        <v>1</v>
      </c>
      <c r="J376" s="27">
        <v>-41.013322808188001</v>
      </c>
      <c r="K376" s="27">
        <v>2.33810878039841E-2</v>
      </c>
      <c r="L376" s="27">
        <v>-15.3201462461913</v>
      </c>
      <c r="M376" s="27">
        <v>3.2624256459652E-3</v>
      </c>
      <c r="N376" s="27">
        <v>-25.693176561996701</v>
      </c>
      <c r="O376" s="27">
        <v>2.0118662158018899E-2</v>
      </c>
      <c r="P376" s="27">
        <v>-2.4308492247589299</v>
      </c>
      <c r="Q376" s="27">
        <v>-2.4308492247589299</v>
      </c>
      <c r="R376" s="27">
        <v>0</v>
      </c>
      <c r="S376" s="27">
        <v>8.2135488553804006E-5</v>
      </c>
      <c r="T376" s="27" t="s">
        <v>110</v>
      </c>
      <c r="U376" s="29">
        <v>-2.57564935236429</v>
      </c>
      <c r="V376" s="29">
        <v>-1.03590054240929</v>
      </c>
      <c r="W376" s="28">
        <v>-1.53974989398703</v>
      </c>
    </row>
    <row r="377" spans="2:23" x14ac:dyDescent="0.25">
      <c r="B377" s="21" t="s">
        <v>70</v>
      </c>
      <c r="C377" s="26" t="s">
        <v>93</v>
      </c>
      <c r="D377" s="21" t="s">
        <v>25</v>
      </c>
      <c r="E377" s="21" t="s">
        <v>114</v>
      </c>
      <c r="F377" s="23">
        <v>229.42</v>
      </c>
      <c r="G377" s="27">
        <v>51150</v>
      </c>
      <c r="H377" s="27">
        <v>229.26</v>
      </c>
      <c r="I377" s="27">
        <v>1</v>
      </c>
      <c r="J377" s="27">
        <v>-9.5263113479358097</v>
      </c>
      <c r="K377" s="27">
        <v>2.5954673858773801E-3</v>
      </c>
      <c r="L377" s="27">
        <v>16.174480870664599</v>
      </c>
      <c r="M377" s="27">
        <v>7.4821555790551804E-3</v>
      </c>
      <c r="N377" s="27">
        <v>-25.700792218600402</v>
      </c>
      <c r="O377" s="27">
        <v>-4.8866881931778003E-3</v>
      </c>
      <c r="P377" s="27">
        <v>-2.4308492247589299</v>
      </c>
      <c r="Q377" s="27">
        <v>-2.4308492247589299</v>
      </c>
      <c r="R377" s="27">
        <v>0</v>
      </c>
      <c r="S377" s="27">
        <v>1.68998199470417E-4</v>
      </c>
      <c r="T377" s="27" t="s">
        <v>110</v>
      </c>
      <c r="U377" s="29">
        <v>-5.2328398251993704</v>
      </c>
      <c r="V377" s="29">
        <v>-2.1045961121567598</v>
      </c>
      <c r="W377" s="28">
        <v>-3.1282459154254698</v>
      </c>
    </row>
    <row r="378" spans="2:23" x14ac:dyDescent="0.25">
      <c r="B378" s="21" t="s">
        <v>70</v>
      </c>
      <c r="C378" s="26" t="s">
        <v>93</v>
      </c>
      <c r="D378" s="21" t="s">
        <v>25</v>
      </c>
      <c r="E378" s="21" t="s">
        <v>115</v>
      </c>
      <c r="F378" s="23">
        <v>234.84</v>
      </c>
      <c r="G378" s="27">
        <v>50354</v>
      </c>
      <c r="H378" s="27">
        <v>234.84</v>
      </c>
      <c r="I378" s="27">
        <v>1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v>0</v>
      </c>
      <c r="P378" s="27">
        <v>0</v>
      </c>
      <c r="Q378" s="27">
        <v>0</v>
      </c>
      <c r="R378" s="27">
        <v>0</v>
      </c>
      <c r="S378" s="27">
        <v>0</v>
      </c>
      <c r="T378" s="27" t="s">
        <v>109</v>
      </c>
      <c r="U378" s="29">
        <v>0</v>
      </c>
      <c r="V378" s="29">
        <v>0</v>
      </c>
      <c r="W378" s="28">
        <v>0</v>
      </c>
    </row>
    <row r="379" spans="2:23" x14ac:dyDescent="0.25">
      <c r="B379" s="21" t="s">
        <v>70</v>
      </c>
      <c r="C379" s="26" t="s">
        <v>93</v>
      </c>
      <c r="D379" s="21" t="s">
        <v>25</v>
      </c>
      <c r="E379" s="21" t="s">
        <v>115</v>
      </c>
      <c r="F379" s="23">
        <v>234.84</v>
      </c>
      <c r="G379" s="27">
        <v>50900</v>
      </c>
      <c r="H379" s="27">
        <v>234.25</v>
      </c>
      <c r="I379" s="27">
        <v>1</v>
      </c>
      <c r="J379" s="27">
        <v>-161.087930295707</v>
      </c>
      <c r="K379" s="27">
        <v>0.204999638166941</v>
      </c>
      <c r="L379" s="27">
        <v>-152.06711744114301</v>
      </c>
      <c r="M379" s="27">
        <v>0.182682824834181</v>
      </c>
      <c r="N379" s="27">
        <v>-9.0208128545643103</v>
      </c>
      <c r="O379" s="27">
        <v>2.2316813332760602E-2</v>
      </c>
      <c r="P379" s="27">
        <v>-0.32760879736530102</v>
      </c>
      <c r="Q379" s="27">
        <v>-0.32760879736530002</v>
      </c>
      <c r="R379" s="27">
        <v>0</v>
      </c>
      <c r="S379" s="27">
        <v>8.47887440478E-7</v>
      </c>
      <c r="T379" s="27" t="s">
        <v>110</v>
      </c>
      <c r="U379" s="29">
        <v>-8.7982601060646703E-2</v>
      </c>
      <c r="V379" s="29">
        <v>-3.5385726740187702E-2</v>
      </c>
      <c r="W379" s="28">
        <v>-5.2596911350327798E-2</v>
      </c>
    </row>
    <row r="380" spans="2:23" x14ac:dyDescent="0.25">
      <c r="B380" s="21" t="s">
        <v>70</v>
      </c>
      <c r="C380" s="26" t="s">
        <v>93</v>
      </c>
      <c r="D380" s="21" t="s">
        <v>25</v>
      </c>
      <c r="E380" s="21" t="s">
        <v>115</v>
      </c>
      <c r="F380" s="23">
        <v>234.84</v>
      </c>
      <c r="G380" s="27">
        <v>53200</v>
      </c>
      <c r="H380" s="27">
        <v>237.84</v>
      </c>
      <c r="I380" s="27">
        <v>1</v>
      </c>
      <c r="J380" s="27">
        <v>134.33690970450601</v>
      </c>
      <c r="K380" s="27">
        <v>0.87164137642260797</v>
      </c>
      <c r="L380" s="27">
        <v>125.38341367879799</v>
      </c>
      <c r="M380" s="27">
        <v>0.75932432056365695</v>
      </c>
      <c r="N380" s="27">
        <v>8.9534960257083398</v>
      </c>
      <c r="O380" s="27">
        <v>0.11231705585895101</v>
      </c>
      <c r="P380" s="27">
        <v>0.327608797365322</v>
      </c>
      <c r="Q380" s="27">
        <v>0.327608797365322</v>
      </c>
      <c r="R380" s="27">
        <v>0</v>
      </c>
      <c r="S380" s="27">
        <v>5.1839194145690003E-6</v>
      </c>
      <c r="T380" s="27" t="s">
        <v>110</v>
      </c>
      <c r="U380" s="29">
        <v>-0.31547509542047503</v>
      </c>
      <c r="V380" s="29">
        <v>-0.12688094447433601</v>
      </c>
      <c r="W380" s="28">
        <v>-0.188594283722407</v>
      </c>
    </row>
    <row r="381" spans="2:23" x14ac:dyDescent="0.25">
      <c r="B381" s="21" t="s">
        <v>70</v>
      </c>
      <c r="C381" s="26" t="s">
        <v>93</v>
      </c>
      <c r="D381" s="21" t="s">
        <v>25</v>
      </c>
      <c r="E381" s="21" t="s">
        <v>116</v>
      </c>
      <c r="F381" s="23">
        <v>234.84</v>
      </c>
      <c r="G381" s="27">
        <v>50404</v>
      </c>
      <c r="H381" s="27">
        <v>234.84</v>
      </c>
      <c r="I381" s="27">
        <v>1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v>0</v>
      </c>
      <c r="P381" s="27">
        <v>0</v>
      </c>
      <c r="Q381" s="27">
        <v>0</v>
      </c>
      <c r="R381" s="27">
        <v>0</v>
      </c>
      <c r="S381" s="27">
        <v>0</v>
      </c>
      <c r="T381" s="27" t="s">
        <v>109</v>
      </c>
      <c r="U381" s="29">
        <v>0</v>
      </c>
      <c r="V381" s="29">
        <v>0</v>
      </c>
      <c r="W381" s="28">
        <v>0</v>
      </c>
    </row>
    <row r="382" spans="2:23" x14ac:dyDescent="0.25">
      <c r="B382" s="21" t="s">
        <v>70</v>
      </c>
      <c r="C382" s="26" t="s">
        <v>93</v>
      </c>
      <c r="D382" s="21" t="s">
        <v>25</v>
      </c>
      <c r="E382" s="21" t="s">
        <v>117</v>
      </c>
      <c r="F382" s="23">
        <v>232.98</v>
      </c>
      <c r="G382" s="27">
        <v>50499</v>
      </c>
      <c r="H382" s="27">
        <v>232.98</v>
      </c>
      <c r="I382" s="27">
        <v>1</v>
      </c>
      <c r="J382" s="27">
        <v>-1.0096969999999999E-12</v>
      </c>
      <c r="K382" s="27">
        <v>0</v>
      </c>
      <c r="L382" s="27">
        <v>-2.2085699999999999E-13</v>
      </c>
      <c r="M382" s="27">
        <v>0</v>
      </c>
      <c r="N382" s="27">
        <v>-7.8884E-13</v>
      </c>
      <c r="O382" s="27">
        <v>0</v>
      </c>
      <c r="P382" s="27">
        <v>-2.5031200000000001E-13</v>
      </c>
      <c r="Q382" s="27">
        <v>-2.5031200000000001E-13</v>
      </c>
      <c r="R382" s="27">
        <v>0</v>
      </c>
      <c r="S382" s="27">
        <v>0</v>
      </c>
      <c r="T382" s="27" t="s">
        <v>109</v>
      </c>
      <c r="U382" s="29">
        <v>0</v>
      </c>
      <c r="V382" s="29">
        <v>0</v>
      </c>
      <c r="W382" s="28">
        <v>0</v>
      </c>
    </row>
    <row r="383" spans="2:23" x14ac:dyDescent="0.25">
      <c r="B383" s="21" t="s">
        <v>70</v>
      </c>
      <c r="C383" s="26" t="s">
        <v>93</v>
      </c>
      <c r="D383" s="21" t="s">
        <v>25</v>
      </c>
      <c r="E383" s="21" t="s">
        <v>117</v>
      </c>
      <c r="F383" s="23">
        <v>232.98</v>
      </c>
      <c r="G383" s="27">
        <v>50554</v>
      </c>
      <c r="H383" s="27">
        <v>232.98</v>
      </c>
      <c r="I383" s="27">
        <v>1</v>
      </c>
      <c r="J383" s="27">
        <v>-1.2621199999999999E-13</v>
      </c>
      <c r="K383" s="27">
        <v>0</v>
      </c>
      <c r="L383" s="27">
        <v>-2.7606999999999999E-14</v>
      </c>
      <c r="M383" s="27">
        <v>0</v>
      </c>
      <c r="N383" s="27">
        <v>-9.8605E-14</v>
      </c>
      <c r="O383" s="27">
        <v>0</v>
      </c>
      <c r="P383" s="27">
        <v>-3.1289000000000002E-14</v>
      </c>
      <c r="Q383" s="27">
        <v>-3.1287999999999999E-14</v>
      </c>
      <c r="R383" s="27">
        <v>0</v>
      </c>
      <c r="S383" s="27">
        <v>0</v>
      </c>
      <c r="T383" s="27" t="s">
        <v>109</v>
      </c>
      <c r="U383" s="29">
        <v>0</v>
      </c>
      <c r="V383" s="29">
        <v>0</v>
      </c>
      <c r="W383" s="28">
        <v>0</v>
      </c>
    </row>
    <row r="384" spans="2:23" x14ac:dyDescent="0.25">
      <c r="B384" s="21" t="s">
        <v>70</v>
      </c>
      <c r="C384" s="26" t="s">
        <v>93</v>
      </c>
      <c r="D384" s="21" t="s">
        <v>25</v>
      </c>
      <c r="E384" s="21" t="s">
        <v>118</v>
      </c>
      <c r="F384" s="23">
        <v>232.98</v>
      </c>
      <c r="G384" s="27">
        <v>50604</v>
      </c>
      <c r="H384" s="27">
        <v>232.98</v>
      </c>
      <c r="I384" s="27">
        <v>1</v>
      </c>
      <c r="J384" s="27">
        <v>-1.2621199999999999E-13</v>
      </c>
      <c r="K384" s="27">
        <v>0</v>
      </c>
      <c r="L384" s="27">
        <v>-2.7606999999999999E-14</v>
      </c>
      <c r="M384" s="27">
        <v>0</v>
      </c>
      <c r="N384" s="27">
        <v>-9.8605E-14</v>
      </c>
      <c r="O384" s="27">
        <v>0</v>
      </c>
      <c r="P384" s="27">
        <v>-3.1289000000000002E-14</v>
      </c>
      <c r="Q384" s="27">
        <v>-3.1287999999999999E-14</v>
      </c>
      <c r="R384" s="27">
        <v>0</v>
      </c>
      <c r="S384" s="27">
        <v>0</v>
      </c>
      <c r="T384" s="27" t="s">
        <v>109</v>
      </c>
      <c r="U384" s="29">
        <v>0</v>
      </c>
      <c r="V384" s="29">
        <v>0</v>
      </c>
      <c r="W384" s="28">
        <v>0</v>
      </c>
    </row>
    <row r="385" spans="2:23" x14ac:dyDescent="0.25">
      <c r="B385" s="21" t="s">
        <v>70</v>
      </c>
      <c r="C385" s="26" t="s">
        <v>93</v>
      </c>
      <c r="D385" s="21" t="s">
        <v>25</v>
      </c>
      <c r="E385" s="21" t="s">
        <v>119</v>
      </c>
      <c r="F385" s="23">
        <v>236.82</v>
      </c>
      <c r="G385" s="27">
        <v>50750</v>
      </c>
      <c r="H385" s="27">
        <v>237.71</v>
      </c>
      <c r="I385" s="27">
        <v>1</v>
      </c>
      <c r="J385" s="27">
        <v>70.969085535269997</v>
      </c>
      <c r="K385" s="27">
        <v>0.120375005330928</v>
      </c>
      <c r="L385" s="27">
        <v>64.366761693131494</v>
      </c>
      <c r="M385" s="27">
        <v>9.9019612259563003E-2</v>
      </c>
      <c r="N385" s="27">
        <v>6.6023238421385697</v>
      </c>
      <c r="O385" s="27">
        <v>2.1355393071365199E-2</v>
      </c>
      <c r="P385" s="27">
        <v>-0.20166627013473201</v>
      </c>
      <c r="Q385" s="27">
        <v>-0.20166627013473101</v>
      </c>
      <c r="R385" s="27">
        <v>0</v>
      </c>
      <c r="S385" s="27">
        <v>9.7199589978999991E-7</v>
      </c>
      <c r="T385" s="27" t="s">
        <v>110</v>
      </c>
      <c r="U385" s="29">
        <v>-0.80918088242596997</v>
      </c>
      <c r="V385" s="29">
        <v>-0.32544449975026501</v>
      </c>
      <c r="W385" s="28">
        <v>-0.48373672324147099</v>
      </c>
    </row>
    <row r="386" spans="2:23" x14ac:dyDescent="0.25">
      <c r="B386" s="21" t="s">
        <v>70</v>
      </c>
      <c r="C386" s="26" t="s">
        <v>93</v>
      </c>
      <c r="D386" s="21" t="s">
        <v>25</v>
      </c>
      <c r="E386" s="21" t="s">
        <v>119</v>
      </c>
      <c r="F386" s="23">
        <v>236.82</v>
      </c>
      <c r="G386" s="27">
        <v>50800</v>
      </c>
      <c r="H386" s="27">
        <v>236.15</v>
      </c>
      <c r="I386" s="27">
        <v>1</v>
      </c>
      <c r="J386" s="27">
        <v>-69.0571622478394</v>
      </c>
      <c r="K386" s="27">
        <v>8.9178273999446597E-2</v>
      </c>
      <c r="L386" s="27">
        <v>-62.436020363614404</v>
      </c>
      <c r="M386" s="27">
        <v>7.2897399146413994E-2</v>
      </c>
      <c r="N386" s="27">
        <v>-6.62114188422502</v>
      </c>
      <c r="O386" s="27">
        <v>1.62808748530326E-2</v>
      </c>
      <c r="P386" s="27">
        <v>0.201666270134605</v>
      </c>
      <c r="Q386" s="27">
        <v>0.201666270134604</v>
      </c>
      <c r="R386" s="27">
        <v>0</v>
      </c>
      <c r="S386" s="27">
        <v>7.6051562033699998E-7</v>
      </c>
      <c r="T386" s="27" t="s">
        <v>110</v>
      </c>
      <c r="U386" s="29">
        <v>-0.58598237281127796</v>
      </c>
      <c r="V386" s="29">
        <v>-0.23567627995646201</v>
      </c>
      <c r="W386" s="28">
        <v>-0.35030633948142298</v>
      </c>
    </row>
    <row r="387" spans="2:23" x14ac:dyDescent="0.25">
      <c r="B387" s="21" t="s">
        <v>70</v>
      </c>
      <c r="C387" s="26" t="s">
        <v>93</v>
      </c>
      <c r="D387" s="21" t="s">
        <v>25</v>
      </c>
      <c r="E387" s="21" t="s">
        <v>120</v>
      </c>
      <c r="F387" s="23">
        <v>237.95</v>
      </c>
      <c r="G387" s="27">
        <v>50750</v>
      </c>
      <c r="H387" s="27">
        <v>237.71</v>
      </c>
      <c r="I387" s="27">
        <v>1</v>
      </c>
      <c r="J387" s="27">
        <v>-59.0949276328111</v>
      </c>
      <c r="K387" s="27">
        <v>2.65407995866466E-2</v>
      </c>
      <c r="L387" s="27">
        <v>-52.506075712652297</v>
      </c>
      <c r="M387" s="27">
        <v>2.0952348699245098E-2</v>
      </c>
      <c r="N387" s="27">
        <v>-6.5888519201587901</v>
      </c>
      <c r="O387" s="27">
        <v>5.58845088740147E-3</v>
      </c>
      <c r="P387" s="27">
        <v>0.20166627013473201</v>
      </c>
      <c r="Q387" s="27">
        <v>0.20166627013473101</v>
      </c>
      <c r="R387" s="27">
        <v>0</v>
      </c>
      <c r="S387" s="27">
        <v>3.0908656227600001E-7</v>
      </c>
      <c r="T387" s="27" t="s">
        <v>109</v>
      </c>
      <c r="U387" s="29">
        <v>-0.25222318628729101</v>
      </c>
      <c r="V387" s="29">
        <v>-0.101441655962744</v>
      </c>
      <c r="W387" s="28">
        <v>-0.150781636479529</v>
      </c>
    </row>
    <row r="388" spans="2:23" x14ac:dyDescent="0.25">
      <c r="B388" s="21" t="s">
        <v>70</v>
      </c>
      <c r="C388" s="26" t="s">
        <v>93</v>
      </c>
      <c r="D388" s="21" t="s">
        <v>25</v>
      </c>
      <c r="E388" s="21" t="s">
        <v>120</v>
      </c>
      <c r="F388" s="23">
        <v>237.95</v>
      </c>
      <c r="G388" s="27">
        <v>50950</v>
      </c>
      <c r="H388" s="27">
        <v>238.33</v>
      </c>
      <c r="I388" s="27">
        <v>1</v>
      </c>
      <c r="J388" s="27">
        <v>84.118922621550894</v>
      </c>
      <c r="K388" s="27">
        <v>6.2268739658492098E-2</v>
      </c>
      <c r="L388" s="27">
        <v>77.537545879646899</v>
      </c>
      <c r="M388" s="27">
        <v>5.2906224985137397E-2</v>
      </c>
      <c r="N388" s="27">
        <v>6.5813767419040703</v>
      </c>
      <c r="O388" s="27">
        <v>9.3625146733547406E-3</v>
      </c>
      <c r="P388" s="27">
        <v>-0.201666270134541</v>
      </c>
      <c r="Q388" s="27">
        <v>-0.201666270134541</v>
      </c>
      <c r="R388" s="27">
        <v>0</v>
      </c>
      <c r="S388" s="27">
        <v>3.5788970368799999E-7</v>
      </c>
      <c r="T388" s="27" t="s">
        <v>110</v>
      </c>
      <c r="U388" s="29">
        <v>-0.271333917611005</v>
      </c>
      <c r="V388" s="29">
        <v>-0.109127801953813</v>
      </c>
      <c r="W388" s="28">
        <v>-0.162206229855445</v>
      </c>
    </row>
    <row r="389" spans="2:23" x14ac:dyDescent="0.25">
      <c r="B389" s="21" t="s">
        <v>70</v>
      </c>
      <c r="C389" s="26" t="s">
        <v>93</v>
      </c>
      <c r="D389" s="21" t="s">
        <v>25</v>
      </c>
      <c r="E389" s="21" t="s">
        <v>121</v>
      </c>
      <c r="F389" s="23">
        <v>236.15</v>
      </c>
      <c r="G389" s="27">
        <v>51300</v>
      </c>
      <c r="H389" s="27">
        <v>236.55</v>
      </c>
      <c r="I389" s="27">
        <v>1</v>
      </c>
      <c r="J389" s="27">
        <v>41.490902928434998</v>
      </c>
      <c r="K389" s="27">
        <v>2.6356088845255501E-2</v>
      </c>
      <c r="L389" s="27">
        <v>41.952145218512001</v>
      </c>
      <c r="M389" s="27">
        <v>2.69453318979417E-2</v>
      </c>
      <c r="N389" s="27">
        <v>-0.46124229007699602</v>
      </c>
      <c r="O389" s="27">
        <v>-5.8924305268622196E-4</v>
      </c>
      <c r="P389" s="27">
        <v>-0.29245911299342497</v>
      </c>
      <c r="Q389" s="27">
        <v>-0.29245911299342398</v>
      </c>
      <c r="R389" s="27">
        <v>0</v>
      </c>
      <c r="S389" s="27">
        <v>1.309500014753E-6</v>
      </c>
      <c r="T389" s="27" t="s">
        <v>110</v>
      </c>
      <c r="U389" s="29">
        <v>4.5229320528412401E-2</v>
      </c>
      <c r="V389" s="29">
        <v>-1.8190782695314399E-2</v>
      </c>
      <c r="W389" s="28">
        <v>6.3420058573961297E-2</v>
      </c>
    </row>
    <row r="390" spans="2:23" x14ac:dyDescent="0.25">
      <c r="B390" s="21" t="s">
        <v>70</v>
      </c>
      <c r="C390" s="26" t="s">
        <v>93</v>
      </c>
      <c r="D390" s="21" t="s">
        <v>25</v>
      </c>
      <c r="E390" s="21" t="s">
        <v>122</v>
      </c>
      <c r="F390" s="23">
        <v>234.25</v>
      </c>
      <c r="G390" s="27">
        <v>54750</v>
      </c>
      <c r="H390" s="27">
        <v>238.95</v>
      </c>
      <c r="I390" s="27">
        <v>1</v>
      </c>
      <c r="J390" s="27">
        <v>102.26405915061299</v>
      </c>
      <c r="K390" s="27">
        <v>1.11157420812001</v>
      </c>
      <c r="L390" s="27">
        <v>96.787570666828699</v>
      </c>
      <c r="M390" s="27">
        <v>0.99570705838447404</v>
      </c>
      <c r="N390" s="27">
        <v>5.47648848378401</v>
      </c>
      <c r="O390" s="27">
        <v>0.115867149735536</v>
      </c>
      <c r="P390" s="27">
        <v>0.14987901079350199</v>
      </c>
      <c r="Q390" s="27">
        <v>0.14987901079350199</v>
      </c>
      <c r="R390" s="27">
        <v>0</v>
      </c>
      <c r="S390" s="27">
        <v>2.3876685730869999E-6</v>
      </c>
      <c r="T390" s="27" t="s">
        <v>109</v>
      </c>
      <c r="U390" s="29">
        <v>1.674671753643</v>
      </c>
      <c r="V390" s="29">
        <v>-0.67353631672101499</v>
      </c>
      <c r="W390" s="28">
        <v>2.34820641715101</v>
      </c>
    </row>
    <row r="391" spans="2:23" x14ac:dyDescent="0.25">
      <c r="B391" s="21" t="s">
        <v>70</v>
      </c>
      <c r="C391" s="26" t="s">
        <v>93</v>
      </c>
      <c r="D391" s="21" t="s">
        <v>25</v>
      </c>
      <c r="E391" s="21" t="s">
        <v>123</v>
      </c>
      <c r="F391" s="23">
        <v>238.33</v>
      </c>
      <c r="G391" s="27">
        <v>53150</v>
      </c>
      <c r="H391" s="27">
        <v>239.58</v>
      </c>
      <c r="I391" s="27">
        <v>1</v>
      </c>
      <c r="J391" s="27">
        <v>52.389706383011799</v>
      </c>
      <c r="K391" s="27">
        <v>0.12076597873552</v>
      </c>
      <c r="L391" s="27">
        <v>55.316160605003098</v>
      </c>
      <c r="M391" s="27">
        <v>0.13463461545945399</v>
      </c>
      <c r="N391" s="27">
        <v>-2.9264542219913601</v>
      </c>
      <c r="O391" s="27">
        <v>-1.3868636723933901E-2</v>
      </c>
      <c r="P391" s="27">
        <v>-0.149718607039764</v>
      </c>
      <c r="Q391" s="27">
        <v>-0.149718607039763</v>
      </c>
      <c r="R391" s="27">
        <v>0</v>
      </c>
      <c r="S391" s="27">
        <v>9.8628909693300004E-7</v>
      </c>
      <c r="T391" s="27" t="s">
        <v>110</v>
      </c>
      <c r="U391" s="29">
        <v>0.34408768912156701</v>
      </c>
      <c r="V391" s="29">
        <v>-0.13838864497226699</v>
      </c>
      <c r="W391" s="28">
        <v>0.48247599441518102</v>
      </c>
    </row>
    <row r="392" spans="2:23" x14ac:dyDescent="0.25">
      <c r="B392" s="21" t="s">
        <v>70</v>
      </c>
      <c r="C392" s="26" t="s">
        <v>93</v>
      </c>
      <c r="D392" s="21" t="s">
        <v>25</v>
      </c>
      <c r="E392" s="21" t="s">
        <v>123</v>
      </c>
      <c r="F392" s="23">
        <v>238.33</v>
      </c>
      <c r="G392" s="27">
        <v>54500</v>
      </c>
      <c r="H392" s="27">
        <v>239.07</v>
      </c>
      <c r="I392" s="27">
        <v>1</v>
      </c>
      <c r="J392" s="27">
        <v>27.559171893271401</v>
      </c>
      <c r="K392" s="27">
        <v>4.2053955492872303E-2</v>
      </c>
      <c r="L392" s="27">
        <v>18.061083912419001</v>
      </c>
      <c r="M392" s="27">
        <v>1.8061846383303101E-2</v>
      </c>
      <c r="N392" s="27">
        <v>9.4980879808523806</v>
      </c>
      <c r="O392" s="27">
        <v>2.3992109109569199E-2</v>
      </c>
      <c r="P392" s="27">
        <v>-5.1947663095226498E-2</v>
      </c>
      <c r="Q392" s="27">
        <v>-5.1947663095226401E-2</v>
      </c>
      <c r="R392" s="27">
        <v>0</v>
      </c>
      <c r="S392" s="27">
        <v>1.4941925064700001E-7</v>
      </c>
      <c r="T392" s="27" t="s">
        <v>110</v>
      </c>
      <c r="U392" s="29">
        <v>-1.3016686613764099</v>
      </c>
      <c r="V392" s="29">
        <v>0</v>
      </c>
      <c r="W392" s="28">
        <v>-1.3016695777924601</v>
      </c>
    </row>
    <row r="393" spans="2:23" x14ac:dyDescent="0.25">
      <c r="B393" s="21" t="s">
        <v>70</v>
      </c>
      <c r="C393" s="26" t="s">
        <v>93</v>
      </c>
      <c r="D393" s="21" t="s">
        <v>25</v>
      </c>
      <c r="E393" s="21" t="s">
        <v>124</v>
      </c>
      <c r="F393" s="23">
        <v>230.55</v>
      </c>
      <c r="G393" s="27">
        <v>51250</v>
      </c>
      <c r="H393" s="27">
        <v>230.55</v>
      </c>
      <c r="I393" s="27">
        <v>1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 t="s">
        <v>109</v>
      </c>
      <c r="U393" s="29">
        <v>0</v>
      </c>
      <c r="V393" s="29">
        <v>0</v>
      </c>
      <c r="W393" s="28">
        <v>0</v>
      </c>
    </row>
    <row r="394" spans="2:23" x14ac:dyDescent="0.25">
      <c r="B394" s="21" t="s">
        <v>70</v>
      </c>
      <c r="C394" s="26" t="s">
        <v>93</v>
      </c>
      <c r="D394" s="21" t="s">
        <v>25</v>
      </c>
      <c r="E394" s="21" t="s">
        <v>125</v>
      </c>
      <c r="F394" s="23">
        <v>236.55</v>
      </c>
      <c r="G394" s="27">
        <v>53200</v>
      </c>
      <c r="H394" s="27">
        <v>237.84</v>
      </c>
      <c r="I394" s="27">
        <v>1</v>
      </c>
      <c r="J394" s="27">
        <v>41.433955764274103</v>
      </c>
      <c r="K394" s="27">
        <v>8.7538239477164201E-2</v>
      </c>
      <c r="L394" s="27">
        <v>41.893926251121798</v>
      </c>
      <c r="M394" s="27">
        <v>8.9492602882888697E-2</v>
      </c>
      <c r="N394" s="27">
        <v>-0.45997048684769998</v>
      </c>
      <c r="O394" s="27">
        <v>-1.9543634057244898E-3</v>
      </c>
      <c r="P394" s="27">
        <v>-0.29245911299333999</v>
      </c>
      <c r="Q394" s="27">
        <v>-0.29245911299333899</v>
      </c>
      <c r="R394" s="27">
        <v>0</v>
      </c>
      <c r="S394" s="27">
        <v>4.3612936480879998E-6</v>
      </c>
      <c r="T394" s="27" t="s">
        <v>109</v>
      </c>
      <c r="U394" s="29">
        <v>0.12979670001270799</v>
      </c>
      <c r="V394" s="29">
        <v>-5.22029412981539E-2</v>
      </c>
      <c r="W394" s="28">
        <v>0.18199951317733801</v>
      </c>
    </row>
    <row r="395" spans="2:23" x14ac:dyDescent="0.25">
      <c r="B395" s="21" t="s">
        <v>70</v>
      </c>
      <c r="C395" s="26" t="s">
        <v>93</v>
      </c>
      <c r="D395" s="21" t="s">
        <v>25</v>
      </c>
      <c r="E395" s="21" t="s">
        <v>126</v>
      </c>
      <c r="F395" s="23">
        <v>239.69</v>
      </c>
      <c r="G395" s="27">
        <v>53100</v>
      </c>
      <c r="H395" s="27">
        <v>239.69</v>
      </c>
      <c r="I395" s="27">
        <v>1</v>
      </c>
      <c r="J395" s="27">
        <v>-4.3254359999999999E-12</v>
      </c>
      <c r="K395" s="27">
        <v>0</v>
      </c>
      <c r="L395" s="27">
        <v>-1.1132279999999999E-12</v>
      </c>
      <c r="M395" s="27">
        <v>0</v>
      </c>
      <c r="N395" s="27">
        <v>-3.2122080000000002E-12</v>
      </c>
      <c r="O395" s="27">
        <v>0</v>
      </c>
      <c r="P395" s="27">
        <v>-1.0050060000000001E-12</v>
      </c>
      <c r="Q395" s="27">
        <v>-1.0050039999999999E-12</v>
      </c>
      <c r="R395" s="27">
        <v>0</v>
      </c>
      <c r="S395" s="27">
        <v>0</v>
      </c>
      <c r="T395" s="27" t="s">
        <v>109</v>
      </c>
      <c r="U395" s="29">
        <v>0</v>
      </c>
      <c r="V395" s="29">
        <v>0</v>
      </c>
      <c r="W395" s="28">
        <v>0</v>
      </c>
    </row>
    <row r="396" spans="2:23" x14ac:dyDescent="0.25">
      <c r="B396" s="21" t="s">
        <v>70</v>
      </c>
      <c r="C396" s="26" t="s">
        <v>93</v>
      </c>
      <c r="D396" s="21" t="s">
        <v>25</v>
      </c>
      <c r="E396" s="21" t="s">
        <v>127</v>
      </c>
      <c r="F396" s="23">
        <v>239.69</v>
      </c>
      <c r="G396" s="27">
        <v>52000</v>
      </c>
      <c r="H396" s="27">
        <v>239.69</v>
      </c>
      <c r="I396" s="27">
        <v>1</v>
      </c>
      <c r="J396" s="27">
        <v>-4.3254359999999999E-12</v>
      </c>
      <c r="K396" s="27">
        <v>0</v>
      </c>
      <c r="L396" s="27">
        <v>-1.1132279999999999E-12</v>
      </c>
      <c r="M396" s="27">
        <v>0</v>
      </c>
      <c r="N396" s="27">
        <v>-3.2122080000000002E-12</v>
      </c>
      <c r="O396" s="27">
        <v>0</v>
      </c>
      <c r="P396" s="27">
        <v>-1.0050060000000001E-12</v>
      </c>
      <c r="Q396" s="27">
        <v>-1.0050039999999999E-12</v>
      </c>
      <c r="R396" s="27">
        <v>0</v>
      </c>
      <c r="S396" s="27">
        <v>0</v>
      </c>
      <c r="T396" s="27" t="s">
        <v>109</v>
      </c>
      <c r="U396" s="29">
        <v>0</v>
      </c>
      <c r="V396" s="29">
        <v>0</v>
      </c>
      <c r="W396" s="28">
        <v>0</v>
      </c>
    </row>
    <row r="397" spans="2:23" x14ac:dyDescent="0.25">
      <c r="B397" s="21" t="s">
        <v>70</v>
      </c>
      <c r="C397" s="26" t="s">
        <v>93</v>
      </c>
      <c r="D397" s="21" t="s">
        <v>25</v>
      </c>
      <c r="E397" s="21" t="s">
        <v>127</v>
      </c>
      <c r="F397" s="23">
        <v>239.69</v>
      </c>
      <c r="G397" s="27">
        <v>53050</v>
      </c>
      <c r="H397" s="27">
        <v>239.37</v>
      </c>
      <c r="I397" s="27">
        <v>1</v>
      </c>
      <c r="J397" s="27">
        <v>-69.590773329012094</v>
      </c>
      <c r="K397" s="27">
        <v>4.5523031885781398E-2</v>
      </c>
      <c r="L397" s="27">
        <v>-70.740576204414893</v>
      </c>
      <c r="M397" s="27">
        <v>4.7039753744286698E-2</v>
      </c>
      <c r="N397" s="27">
        <v>1.14980287540279</v>
      </c>
      <c r="O397" s="27">
        <v>-1.5167218585052801E-3</v>
      </c>
      <c r="P397" s="27">
        <v>8.0419210032567606E-2</v>
      </c>
      <c r="Q397" s="27">
        <v>8.0419210032567495E-2</v>
      </c>
      <c r="R397" s="27">
        <v>0</v>
      </c>
      <c r="S397" s="27">
        <v>6.0792143817E-8</v>
      </c>
      <c r="T397" s="27" t="s">
        <v>110</v>
      </c>
      <c r="U397" s="29">
        <v>4.6365333611167797E-3</v>
      </c>
      <c r="V397" s="29">
        <v>0</v>
      </c>
      <c r="W397" s="28">
        <v>4.6365300968501302E-3</v>
      </c>
    </row>
    <row r="398" spans="2:23" x14ac:dyDescent="0.25">
      <c r="B398" s="21" t="s">
        <v>70</v>
      </c>
      <c r="C398" s="26" t="s">
        <v>93</v>
      </c>
      <c r="D398" s="21" t="s">
        <v>25</v>
      </c>
      <c r="E398" s="21" t="s">
        <v>127</v>
      </c>
      <c r="F398" s="23">
        <v>239.69</v>
      </c>
      <c r="G398" s="27">
        <v>53050</v>
      </c>
      <c r="H398" s="27">
        <v>239.37</v>
      </c>
      <c r="I398" s="27">
        <v>2</v>
      </c>
      <c r="J398" s="27">
        <v>-61.790756703697397</v>
      </c>
      <c r="K398" s="27">
        <v>3.2453829719132E-2</v>
      </c>
      <c r="L398" s="27">
        <v>-62.811685001118903</v>
      </c>
      <c r="M398" s="27">
        <v>3.3535116067778099E-2</v>
      </c>
      <c r="N398" s="27">
        <v>1.02092829742144</v>
      </c>
      <c r="O398" s="27">
        <v>-1.08128634864614E-3</v>
      </c>
      <c r="P398" s="27">
        <v>7.1405498224209704E-2</v>
      </c>
      <c r="Q398" s="27">
        <v>7.1405498224209593E-2</v>
      </c>
      <c r="R398" s="27">
        <v>0</v>
      </c>
      <c r="S398" s="27">
        <v>4.3339334001999999E-8</v>
      </c>
      <c r="T398" s="27" t="s">
        <v>110</v>
      </c>
      <c r="U398" s="29">
        <v>6.7696536083643399E-2</v>
      </c>
      <c r="V398" s="29">
        <v>0</v>
      </c>
      <c r="W398" s="28">
        <v>6.7696488423133402E-2</v>
      </c>
    </row>
    <row r="399" spans="2:23" x14ac:dyDescent="0.25">
      <c r="B399" s="21" t="s">
        <v>70</v>
      </c>
      <c r="C399" s="26" t="s">
        <v>93</v>
      </c>
      <c r="D399" s="21" t="s">
        <v>25</v>
      </c>
      <c r="E399" s="21" t="s">
        <v>127</v>
      </c>
      <c r="F399" s="23">
        <v>239.69</v>
      </c>
      <c r="G399" s="27">
        <v>53100</v>
      </c>
      <c r="H399" s="27">
        <v>239.69</v>
      </c>
      <c r="I399" s="27">
        <v>2</v>
      </c>
      <c r="J399" s="27">
        <v>-4.3254359999999999E-12</v>
      </c>
      <c r="K399" s="27">
        <v>0</v>
      </c>
      <c r="L399" s="27">
        <v>-1.1132279999999999E-12</v>
      </c>
      <c r="M399" s="27">
        <v>0</v>
      </c>
      <c r="N399" s="27">
        <v>-3.2122080000000002E-12</v>
      </c>
      <c r="O399" s="27">
        <v>0</v>
      </c>
      <c r="P399" s="27">
        <v>-1.0050060000000001E-12</v>
      </c>
      <c r="Q399" s="27">
        <v>-1.0050039999999999E-12</v>
      </c>
      <c r="R399" s="27">
        <v>0</v>
      </c>
      <c r="S399" s="27">
        <v>0</v>
      </c>
      <c r="T399" s="27" t="s">
        <v>109</v>
      </c>
      <c r="U399" s="29">
        <v>0</v>
      </c>
      <c r="V399" s="29">
        <v>0</v>
      </c>
      <c r="W399" s="28">
        <v>0</v>
      </c>
    </row>
    <row r="400" spans="2:23" x14ac:dyDescent="0.25">
      <c r="B400" s="21" t="s">
        <v>70</v>
      </c>
      <c r="C400" s="26" t="s">
        <v>93</v>
      </c>
      <c r="D400" s="21" t="s">
        <v>25</v>
      </c>
      <c r="E400" s="21" t="s">
        <v>128</v>
      </c>
      <c r="F400" s="23">
        <v>239.74</v>
      </c>
      <c r="G400" s="27">
        <v>53000</v>
      </c>
      <c r="H400" s="27">
        <v>239.69</v>
      </c>
      <c r="I400" s="27">
        <v>1</v>
      </c>
      <c r="J400" s="27">
        <v>-26.9578749603393</v>
      </c>
      <c r="K400" s="27">
        <v>0</v>
      </c>
      <c r="L400" s="27">
        <v>-26.0931472337823</v>
      </c>
      <c r="M400" s="27">
        <v>0</v>
      </c>
      <c r="N400" s="27">
        <v>-0.86472772655701902</v>
      </c>
      <c r="O400" s="27">
        <v>0</v>
      </c>
      <c r="P400" s="27">
        <v>5.2077203300780598E-4</v>
      </c>
      <c r="Q400" s="27">
        <v>5.2077203300780696E-4</v>
      </c>
      <c r="R400" s="27">
        <v>0</v>
      </c>
      <c r="S400" s="27">
        <v>0</v>
      </c>
      <c r="T400" s="27" t="s">
        <v>110</v>
      </c>
      <c r="U400" s="29">
        <v>-4.3236386327860699E-2</v>
      </c>
      <c r="V400" s="29">
        <v>0</v>
      </c>
      <c r="W400" s="28">
        <v>-4.3236416767649E-2</v>
      </c>
    </row>
    <row r="401" spans="2:23" x14ac:dyDescent="0.25">
      <c r="B401" s="21" t="s">
        <v>70</v>
      </c>
      <c r="C401" s="26" t="s">
        <v>93</v>
      </c>
      <c r="D401" s="21" t="s">
        <v>25</v>
      </c>
      <c r="E401" s="21" t="s">
        <v>128</v>
      </c>
      <c r="F401" s="23">
        <v>239.74</v>
      </c>
      <c r="G401" s="27">
        <v>53000</v>
      </c>
      <c r="H401" s="27">
        <v>239.69</v>
      </c>
      <c r="I401" s="27">
        <v>2</v>
      </c>
      <c r="J401" s="27">
        <v>-23.812789548299701</v>
      </c>
      <c r="K401" s="27">
        <v>0</v>
      </c>
      <c r="L401" s="27">
        <v>-23.0489467231743</v>
      </c>
      <c r="M401" s="27">
        <v>0</v>
      </c>
      <c r="N401" s="27">
        <v>-0.76384282512537705</v>
      </c>
      <c r="O401" s="27">
        <v>0</v>
      </c>
      <c r="P401" s="27">
        <v>4.6001529582841898E-4</v>
      </c>
      <c r="Q401" s="27">
        <v>4.6001529582842001E-4</v>
      </c>
      <c r="R401" s="27">
        <v>0</v>
      </c>
      <c r="S401" s="27">
        <v>0</v>
      </c>
      <c r="T401" s="27" t="s">
        <v>110</v>
      </c>
      <c r="U401" s="29">
        <v>-3.8192141256277498E-2</v>
      </c>
      <c r="V401" s="29">
        <v>0</v>
      </c>
      <c r="W401" s="28">
        <v>-3.8192168144757101E-2</v>
      </c>
    </row>
    <row r="402" spans="2:23" x14ac:dyDescent="0.25">
      <c r="B402" s="21" t="s">
        <v>70</v>
      </c>
      <c r="C402" s="26" t="s">
        <v>93</v>
      </c>
      <c r="D402" s="21" t="s">
        <v>25</v>
      </c>
      <c r="E402" s="21" t="s">
        <v>128</v>
      </c>
      <c r="F402" s="23">
        <v>239.74</v>
      </c>
      <c r="G402" s="27">
        <v>53000</v>
      </c>
      <c r="H402" s="27">
        <v>239.69</v>
      </c>
      <c r="I402" s="27">
        <v>3</v>
      </c>
      <c r="J402" s="27">
        <v>-23.812789548299701</v>
      </c>
      <c r="K402" s="27">
        <v>0</v>
      </c>
      <c r="L402" s="27">
        <v>-23.0489467231743</v>
      </c>
      <c r="M402" s="27">
        <v>0</v>
      </c>
      <c r="N402" s="27">
        <v>-0.76384282512537705</v>
      </c>
      <c r="O402" s="27">
        <v>0</v>
      </c>
      <c r="P402" s="27">
        <v>4.6001529582841898E-4</v>
      </c>
      <c r="Q402" s="27">
        <v>4.6001529582842001E-4</v>
      </c>
      <c r="R402" s="27">
        <v>0</v>
      </c>
      <c r="S402" s="27">
        <v>0</v>
      </c>
      <c r="T402" s="27" t="s">
        <v>110</v>
      </c>
      <c r="U402" s="29">
        <v>-3.8192141256277498E-2</v>
      </c>
      <c r="V402" s="29">
        <v>0</v>
      </c>
      <c r="W402" s="28">
        <v>-3.8192168144757101E-2</v>
      </c>
    </row>
    <row r="403" spans="2:23" x14ac:dyDescent="0.25">
      <c r="B403" s="21" t="s">
        <v>70</v>
      </c>
      <c r="C403" s="26" t="s">
        <v>93</v>
      </c>
      <c r="D403" s="21" t="s">
        <v>25</v>
      </c>
      <c r="E403" s="21" t="s">
        <v>128</v>
      </c>
      <c r="F403" s="23">
        <v>239.74</v>
      </c>
      <c r="G403" s="27">
        <v>53000</v>
      </c>
      <c r="H403" s="27">
        <v>239.69</v>
      </c>
      <c r="I403" s="27">
        <v>4</v>
      </c>
      <c r="J403" s="27">
        <v>-26.135988528621699</v>
      </c>
      <c r="K403" s="27">
        <v>0</v>
      </c>
      <c r="L403" s="27">
        <v>-25.2976244522646</v>
      </c>
      <c r="M403" s="27">
        <v>0</v>
      </c>
      <c r="N403" s="27">
        <v>-0.83836407635717303</v>
      </c>
      <c r="O403" s="27">
        <v>0</v>
      </c>
      <c r="P403" s="27">
        <v>5.0489483685938201E-4</v>
      </c>
      <c r="Q403" s="27">
        <v>5.0489483685938201E-4</v>
      </c>
      <c r="R403" s="27">
        <v>0</v>
      </c>
      <c r="S403" s="27">
        <v>0</v>
      </c>
      <c r="T403" s="27" t="s">
        <v>110</v>
      </c>
      <c r="U403" s="29">
        <v>-4.1918203817868101E-2</v>
      </c>
      <c r="V403" s="29">
        <v>0</v>
      </c>
      <c r="W403" s="28">
        <v>-4.1918233329614099E-2</v>
      </c>
    </row>
    <row r="404" spans="2:23" x14ac:dyDescent="0.25">
      <c r="B404" s="21" t="s">
        <v>70</v>
      </c>
      <c r="C404" s="26" t="s">
        <v>93</v>
      </c>
      <c r="D404" s="21" t="s">
        <v>25</v>
      </c>
      <c r="E404" s="21" t="s">
        <v>128</v>
      </c>
      <c r="F404" s="23">
        <v>239.74</v>
      </c>
      <c r="G404" s="27">
        <v>53204</v>
      </c>
      <c r="H404" s="27">
        <v>238.5</v>
      </c>
      <c r="I404" s="27">
        <v>1</v>
      </c>
      <c r="J404" s="27">
        <v>-15.7803106659299</v>
      </c>
      <c r="K404" s="27">
        <v>3.18245265623548E-2</v>
      </c>
      <c r="L404" s="27">
        <v>-14.963265541489699</v>
      </c>
      <c r="M404" s="27">
        <v>2.8614332542004101E-2</v>
      </c>
      <c r="N404" s="27">
        <v>-0.81704512444020505</v>
      </c>
      <c r="O404" s="27">
        <v>3.2101940203507801E-3</v>
      </c>
      <c r="P404" s="27">
        <v>-3.8945579042168799E-4</v>
      </c>
      <c r="Q404" s="27">
        <v>-3.8945579042168701E-4</v>
      </c>
      <c r="R404" s="27">
        <v>0</v>
      </c>
      <c r="S404" s="27">
        <v>1.9384169000000001E-11</v>
      </c>
      <c r="T404" s="27" t="s">
        <v>110</v>
      </c>
      <c r="U404" s="29">
        <v>-0.245514360159584</v>
      </c>
      <c r="V404" s="29">
        <v>0</v>
      </c>
      <c r="W404" s="28">
        <v>-0.245514533009486</v>
      </c>
    </row>
    <row r="405" spans="2:23" x14ac:dyDescent="0.25">
      <c r="B405" s="21" t="s">
        <v>70</v>
      </c>
      <c r="C405" s="26" t="s">
        <v>93</v>
      </c>
      <c r="D405" s="21" t="s">
        <v>25</v>
      </c>
      <c r="E405" s="21" t="s">
        <v>128</v>
      </c>
      <c r="F405" s="23">
        <v>239.74</v>
      </c>
      <c r="G405" s="27">
        <v>53304</v>
      </c>
      <c r="H405" s="27">
        <v>240.08</v>
      </c>
      <c r="I405" s="27">
        <v>1</v>
      </c>
      <c r="J405" s="27">
        <v>10.379892793106199</v>
      </c>
      <c r="K405" s="27">
        <v>9.9876995665443107E-3</v>
      </c>
      <c r="L405" s="27">
        <v>10.9012935365965</v>
      </c>
      <c r="M405" s="27">
        <v>1.10163012114756E-2</v>
      </c>
      <c r="N405" s="27">
        <v>-0.52140074349031096</v>
      </c>
      <c r="O405" s="27">
        <v>-1.02860164493125E-3</v>
      </c>
      <c r="P405" s="27">
        <v>-2.4880493263899098E-4</v>
      </c>
      <c r="Q405" s="27">
        <v>-2.4880493263898903E-4</v>
      </c>
      <c r="R405" s="27">
        <v>0</v>
      </c>
      <c r="S405" s="27">
        <v>5.7384909999999999E-12</v>
      </c>
      <c r="T405" s="27" t="s">
        <v>109</v>
      </c>
      <c r="U405" s="29">
        <v>-6.9495567848748399E-2</v>
      </c>
      <c r="V405" s="29">
        <v>0</v>
      </c>
      <c r="W405" s="28">
        <v>-6.9495616775833796E-2</v>
      </c>
    </row>
    <row r="406" spans="2:23" x14ac:dyDescent="0.25">
      <c r="B406" s="21" t="s">
        <v>70</v>
      </c>
      <c r="C406" s="26" t="s">
        <v>93</v>
      </c>
      <c r="D406" s="21" t="s">
        <v>25</v>
      </c>
      <c r="E406" s="21" t="s">
        <v>128</v>
      </c>
      <c r="F406" s="23">
        <v>239.74</v>
      </c>
      <c r="G406" s="27">
        <v>53354</v>
      </c>
      <c r="H406" s="27">
        <v>240.12</v>
      </c>
      <c r="I406" s="27">
        <v>1</v>
      </c>
      <c r="J406" s="27">
        <v>36.095816118261702</v>
      </c>
      <c r="K406" s="27">
        <v>2.7361066766110598E-2</v>
      </c>
      <c r="L406" s="27">
        <v>34.7135570856668</v>
      </c>
      <c r="M406" s="27">
        <v>2.53056519563368E-2</v>
      </c>
      <c r="N406" s="27">
        <v>1.38225903259493</v>
      </c>
      <c r="O406" s="27">
        <v>2.0554148097738198E-3</v>
      </c>
      <c r="P406" s="27">
        <v>-4.4278160760616598E-3</v>
      </c>
      <c r="Q406" s="27">
        <v>-4.4278160760616503E-3</v>
      </c>
      <c r="R406" s="27">
        <v>0</v>
      </c>
      <c r="S406" s="27">
        <v>4.1171665900000002E-10</v>
      </c>
      <c r="T406" s="27" t="s">
        <v>109</v>
      </c>
      <c r="U406" s="29">
        <v>-3.2102757077033597E-2</v>
      </c>
      <c r="V406" s="29">
        <v>0</v>
      </c>
      <c r="W406" s="28">
        <v>-3.2102779678393402E-2</v>
      </c>
    </row>
    <row r="407" spans="2:23" x14ac:dyDescent="0.25">
      <c r="B407" s="21" t="s">
        <v>70</v>
      </c>
      <c r="C407" s="26" t="s">
        <v>93</v>
      </c>
      <c r="D407" s="21" t="s">
        <v>25</v>
      </c>
      <c r="E407" s="21" t="s">
        <v>128</v>
      </c>
      <c r="F407" s="23">
        <v>239.74</v>
      </c>
      <c r="G407" s="27">
        <v>53454</v>
      </c>
      <c r="H407" s="27">
        <v>240.89</v>
      </c>
      <c r="I407" s="27">
        <v>1</v>
      </c>
      <c r="J407" s="27">
        <v>35.097625499199999</v>
      </c>
      <c r="K407" s="27">
        <v>8.4011714129518897E-2</v>
      </c>
      <c r="L407" s="27">
        <v>33.7560424983537</v>
      </c>
      <c r="M407" s="27">
        <v>7.7711881631275098E-2</v>
      </c>
      <c r="N407" s="27">
        <v>1.3415830008463101</v>
      </c>
      <c r="O407" s="27">
        <v>6.2998324982438004E-3</v>
      </c>
      <c r="P407" s="27">
        <v>-4.1868474215099004E-3</v>
      </c>
      <c r="Q407" s="27">
        <v>-4.1868474215099004E-3</v>
      </c>
      <c r="R407" s="27">
        <v>0</v>
      </c>
      <c r="S407" s="27">
        <v>1.195524949E-9</v>
      </c>
      <c r="T407" s="27" t="s">
        <v>109</v>
      </c>
      <c r="U407" s="29">
        <v>-2.88762041577721E-2</v>
      </c>
      <c r="V407" s="29">
        <v>0</v>
      </c>
      <c r="W407" s="28">
        <v>-2.8876224487536399E-2</v>
      </c>
    </row>
    <row r="408" spans="2:23" x14ac:dyDescent="0.25">
      <c r="B408" s="21" t="s">
        <v>70</v>
      </c>
      <c r="C408" s="26" t="s">
        <v>93</v>
      </c>
      <c r="D408" s="21" t="s">
        <v>25</v>
      </c>
      <c r="E408" s="21" t="s">
        <v>128</v>
      </c>
      <c r="F408" s="23">
        <v>239.74</v>
      </c>
      <c r="G408" s="27">
        <v>53604</v>
      </c>
      <c r="H408" s="27">
        <v>240.4</v>
      </c>
      <c r="I408" s="27">
        <v>1</v>
      </c>
      <c r="J408" s="27">
        <v>29.095326839042599</v>
      </c>
      <c r="K408" s="27">
        <v>3.68244049083759E-2</v>
      </c>
      <c r="L408" s="27">
        <v>28.376607641497099</v>
      </c>
      <c r="M408" s="27">
        <v>3.5027585963916898E-2</v>
      </c>
      <c r="N408" s="27">
        <v>0.71871919754551405</v>
      </c>
      <c r="O408" s="27">
        <v>1.79681894445902E-3</v>
      </c>
      <c r="P408" s="27">
        <v>2.8556409765960501E-3</v>
      </c>
      <c r="Q408" s="27">
        <v>2.8556409765960501E-3</v>
      </c>
      <c r="R408" s="27">
        <v>0</v>
      </c>
      <c r="S408" s="27">
        <v>3.5472881400000003E-10</v>
      </c>
      <c r="T408" s="27" t="s">
        <v>109</v>
      </c>
      <c r="U408" s="29">
        <v>-4.2992346383759802E-2</v>
      </c>
      <c r="V408" s="29">
        <v>0</v>
      </c>
      <c r="W408" s="28">
        <v>-4.2992376651736101E-2</v>
      </c>
    </row>
    <row r="409" spans="2:23" x14ac:dyDescent="0.25">
      <c r="B409" s="21" t="s">
        <v>70</v>
      </c>
      <c r="C409" s="26" t="s">
        <v>93</v>
      </c>
      <c r="D409" s="21" t="s">
        <v>25</v>
      </c>
      <c r="E409" s="21" t="s">
        <v>128</v>
      </c>
      <c r="F409" s="23">
        <v>239.74</v>
      </c>
      <c r="G409" s="27">
        <v>53654</v>
      </c>
      <c r="H409" s="27">
        <v>240.01</v>
      </c>
      <c r="I409" s="27">
        <v>1</v>
      </c>
      <c r="J409" s="27">
        <v>5.7352851880079099</v>
      </c>
      <c r="K409" s="27">
        <v>1.6042158090781699E-3</v>
      </c>
      <c r="L409" s="27">
        <v>4.61507266154746</v>
      </c>
      <c r="M409" s="27">
        <v>1.0387471418923601E-3</v>
      </c>
      <c r="N409" s="27">
        <v>1.1202125264604501</v>
      </c>
      <c r="O409" s="27">
        <v>5.6546866718581101E-4</v>
      </c>
      <c r="P409" s="27">
        <v>4.4515857822979097E-3</v>
      </c>
      <c r="Q409" s="27">
        <v>4.4515857822979097E-3</v>
      </c>
      <c r="R409" s="27">
        <v>0</v>
      </c>
      <c r="S409" s="27">
        <v>9.6645636100000005E-10</v>
      </c>
      <c r="T409" s="27" t="s">
        <v>109</v>
      </c>
      <c r="U409" s="29">
        <v>-0.166815585603104</v>
      </c>
      <c r="V409" s="29">
        <v>0</v>
      </c>
      <c r="W409" s="28">
        <v>-0.16681570304657101</v>
      </c>
    </row>
    <row r="410" spans="2:23" x14ac:dyDescent="0.25">
      <c r="B410" s="21" t="s">
        <v>70</v>
      </c>
      <c r="C410" s="26" t="s">
        <v>93</v>
      </c>
      <c r="D410" s="21" t="s">
        <v>25</v>
      </c>
      <c r="E410" s="21" t="s">
        <v>129</v>
      </c>
      <c r="F410" s="23">
        <v>239.37</v>
      </c>
      <c r="G410" s="27">
        <v>53150</v>
      </c>
      <c r="H410" s="27">
        <v>239.58</v>
      </c>
      <c r="I410" s="27">
        <v>1</v>
      </c>
      <c r="J410" s="27">
        <v>26.642245959551499</v>
      </c>
      <c r="K410" s="27">
        <v>1.9420381620886398E-2</v>
      </c>
      <c r="L410" s="27">
        <v>21.9571102549701</v>
      </c>
      <c r="M410" s="27">
        <v>1.31906579388902E-2</v>
      </c>
      <c r="N410" s="27">
        <v>4.6851357045814401</v>
      </c>
      <c r="O410" s="27">
        <v>6.22972368199615E-3</v>
      </c>
      <c r="P410" s="27">
        <v>4.3906966251943298E-3</v>
      </c>
      <c r="Q410" s="27">
        <v>4.3906966251943298E-3</v>
      </c>
      <c r="R410" s="27">
        <v>0</v>
      </c>
      <c r="S410" s="27">
        <v>5.2745201299999996E-10</v>
      </c>
      <c r="T410" s="27" t="s">
        <v>110</v>
      </c>
      <c r="U410" s="29">
        <v>0.50798458078388797</v>
      </c>
      <c r="V410" s="29">
        <v>0</v>
      </c>
      <c r="W410" s="28">
        <v>0.50798422314661995</v>
      </c>
    </row>
    <row r="411" spans="2:23" x14ac:dyDescent="0.25">
      <c r="B411" s="21" t="s">
        <v>70</v>
      </c>
      <c r="C411" s="26" t="s">
        <v>93</v>
      </c>
      <c r="D411" s="21" t="s">
        <v>25</v>
      </c>
      <c r="E411" s="21" t="s">
        <v>129</v>
      </c>
      <c r="F411" s="23">
        <v>239.37</v>
      </c>
      <c r="G411" s="27">
        <v>53150</v>
      </c>
      <c r="H411" s="27">
        <v>239.58</v>
      </c>
      <c r="I411" s="27">
        <v>2</v>
      </c>
      <c r="J411" s="27">
        <v>26.5640209838798</v>
      </c>
      <c r="K411" s="27">
        <v>1.93276771046887E-2</v>
      </c>
      <c r="L411" s="27">
        <v>21.892641425347801</v>
      </c>
      <c r="M411" s="27">
        <v>1.31276914335748E-2</v>
      </c>
      <c r="N411" s="27">
        <v>4.6713795585320703</v>
      </c>
      <c r="O411" s="27">
        <v>6.1999856711139204E-3</v>
      </c>
      <c r="P411" s="27">
        <v>4.3778049893067501E-3</v>
      </c>
      <c r="Q411" s="27">
        <v>4.3778049893067397E-3</v>
      </c>
      <c r="R411" s="27">
        <v>0</v>
      </c>
      <c r="S411" s="27">
        <v>5.24934185E-10</v>
      </c>
      <c r="T411" s="27" t="s">
        <v>110</v>
      </c>
      <c r="U411" s="29">
        <v>0.50375186129823502</v>
      </c>
      <c r="V411" s="29">
        <v>0</v>
      </c>
      <c r="W411" s="28">
        <v>0.50375150664093604</v>
      </c>
    </row>
    <row r="412" spans="2:23" x14ac:dyDescent="0.25">
      <c r="B412" s="21" t="s">
        <v>70</v>
      </c>
      <c r="C412" s="26" t="s">
        <v>93</v>
      </c>
      <c r="D412" s="21" t="s">
        <v>25</v>
      </c>
      <c r="E412" s="21" t="s">
        <v>129</v>
      </c>
      <c r="F412" s="23">
        <v>239.37</v>
      </c>
      <c r="G412" s="27">
        <v>53900</v>
      </c>
      <c r="H412" s="27">
        <v>239.29</v>
      </c>
      <c r="I412" s="27">
        <v>1</v>
      </c>
      <c r="J412" s="27">
        <v>0.34024081932280997</v>
      </c>
      <c r="K412" s="27">
        <v>5.4293229297590003E-6</v>
      </c>
      <c r="L412" s="27">
        <v>-1.2645218432579499</v>
      </c>
      <c r="M412" s="27">
        <v>7.4993826578387E-5</v>
      </c>
      <c r="N412" s="27">
        <v>1.6047626625807601</v>
      </c>
      <c r="O412" s="27">
        <v>-6.9564503648627998E-5</v>
      </c>
      <c r="P412" s="27">
        <v>-7.3302857539355004E-2</v>
      </c>
      <c r="Q412" s="27">
        <v>-7.3302857539354893E-2</v>
      </c>
      <c r="R412" s="27">
        <v>0</v>
      </c>
      <c r="S412" s="27">
        <v>2.5200818850899997E-7</v>
      </c>
      <c r="T412" s="27" t="s">
        <v>110</v>
      </c>
      <c r="U412" s="29">
        <v>0.111732140348254</v>
      </c>
      <c r="V412" s="29">
        <v>0</v>
      </c>
      <c r="W412" s="28">
        <v>0.11173206168528101</v>
      </c>
    </row>
    <row r="413" spans="2:23" x14ac:dyDescent="0.25">
      <c r="B413" s="21" t="s">
        <v>70</v>
      </c>
      <c r="C413" s="26" t="s">
        <v>93</v>
      </c>
      <c r="D413" s="21" t="s">
        <v>25</v>
      </c>
      <c r="E413" s="21" t="s">
        <v>129</v>
      </c>
      <c r="F413" s="23">
        <v>239.37</v>
      </c>
      <c r="G413" s="27">
        <v>53900</v>
      </c>
      <c r="H413" s="27">
        <v>239.29</v>
      </c>
      <c r="I413" s="27">
        <v>2</v>
      </c>
      <c r="J413" s="27">
        <v>0.34060826203775602</v>
      </c>
      <c r="K413" s="27">
        <v>5.4364154855700001E-6</v>
      </c>
      <c r="L413" s="27">
        <v>-1.2658874622921099</v>
      </c>
      <c r="M413" s="27">
        <v>7.5091794208447004E-5</v>
      </c>
      <c r="N413" s="27">
        <v>1.6064957243298701</v>
      </c>
      <c r="O413" s="27">
        <v>-6.9655378722876E-5</v>
      </c>
      <c r="P413" s="27">
        <v>-7.3382020883206306E-2</v>
      </c>
      <c r="Q413" s="27">
        <v>-7.3382020883206195E-2</v>
      </c>
      <c r="R413" s="27">
        <v>0</v>
      </c>
      <c r="S413" s="27">
        <v>2.5233739754E-7</v>
      </c>
      <c r="T413" s="27" t="s">
        <v>110</v>
      </c>
      <c r="U413" s="29">
        <v>0.111849036156663</v>
      </c>
      <c r="V413" s="29">
        <v>0</v>
      </c>
      <c r="W413" s="28">
        <v>0.111848957411392</v>
      </c>
    </row>
    <row r="414" spans="2:23" x14ac:dyDescent="0.25">
      <c r="B414" s="21" t="s">
        <v>70</v>
      </c>
      <c r="C414" s="26" t="s">
        <v>93</v>
      </c>
      <c r="D414" s="21" t="s">
        <v>25</v>
      </c>
      <c r="E414" s="21" t="s">
        <v>130</v>
      </c>
      <c r="F414" s="23">
        <v>239.58</v>
      </c>
      <c r="G414" s="27">
        <v>53550</v>
      </c>
      <c r="H414" s="27">
        <v>239.54</v>
      </c>
      <c r="I414" s="27">
        <v>1</v>
      </c>
      <c r="J414" s="27">
        <v>5.4906642201278704</v>
      </c>
      <c r="K414" s="27">
        <v>7.4072146021618597E-4</v>
      </c>
      <c r="L414" s="27">
        <v>2.37211964344309</v>
      </c>
      <c r="M414" s="27">
        <v>1.3825420088100601E-4</v>
      </c>
      <c r="N414" s="27">
        <v>3.1185445766847799</v>
      </c>
      <c r="O414" s="27">
        <v>6.0246725933518004E-4</v>
      </c>
      <c r="P414" s="27">
        <v>-6.1168187250091301E-2</v>
      </c>
      <c r="Q414" s="27">
        <v>-6.1168187250091197E-2</v>
      </c>
      <c r="R414" s="27">
        <v>0</v>
      </c>
      <c r="S414" s="27">
        <v>9.1929813019999996E-8</v>
      </c>
      <c r="T414" s="27" t="s">
        <v>109</v>
      </c>
      <c r="U414" s="29">
        <v>0.26906883971378998</v>
      </c>
      <c r="V414" s="29">
        <v>0</v>
      </c>
      <c r="W414" s="28">
        <v>0.26906865028078703</v>
      </c>
    </row>
    <row r="415" spans="2:23" x14ac:dyDescent="0.25">
      <c r="B415" s="21" t="s">
        <v>70</v>
      </c>
      <c r="C415" s="26" t="s">
        <v>93</v>
      </c>
      <c r="D415" s="21" t="s">
        <v>25</v>
      </c>
      <c r="E415" s="21" t="s">
        <v>130</v>
      </c>
      <c r="F415" s="23">
        <v>239.58</v>
      </c>
      <c r="G415" s="27">
        <v>54200</v>
      </c>
      <c r="H415" s="27">
        <v>239.6</v>
      </c>
      <c r="I415" s="27">
        <v>1</v>
      </c>
      <c r="J415" s="27">
        <v>14.9105398734901</v>
      </c>
      <c r="K415" s="27">
        <v>1.4673397155049899E-3</v>
      </c>
      <c r="L415" s="27">
        <v>11.7378048141078</v>
      </c>
      <c r="M415" s="27">
        <v>9.0932200823700402E-4</v>
      </c>
      <c r="N415" s="27">
        <v>3.17273505938235</v>
      </c>
      <c r="O415" s="27">
        <v>5.5801770726799098E-4</v>
      </c>
      <c r="P415" s="27">
        <v>-6.2226682361712603E-2</v>
      </c>
      <c r="Q415" s="27">
        <v>-6.2226682361712603E-2</v>
      </c>
      <c r="R415" s="27">
        <v>0</v>
      </c>
      <c r="S415" s="27">
        <v>2.5556255984999999E-8</v>
      </c>
      <c r="T415" s="27" t="s">
        <v>109</v>
      </c>
      <c r="U415" s="29">
        <v>7.0240761296748694E-2</v>
      </c>
      <c r="V415" s="29">
        <v>0</v>
      </c>
      <c r="W415" s="28">
        <v>7.0240711845023396E-2</v>
      </c>
    </row>
    <row r="416" spans="2:23" x14ac:dyDescent="0.25">
      <c r="B416" s="21" t="s">
        <v>70</v>
      </c>
      <c r="C416" s="26" t="s">
        <v>93</v>
      </c>
      <c r="D416" s="21" t="s">
        <v>25</v>
      </c>
      <c r="E416" s="21" t="s">
        <v>131</v>
      </c>
      <c r="F416" s="23">
        <v>239.59</v>
      </c>
      <c r="G416" s="27">
        <v>53150</v>
      </c>
      <c r="H416" s="27">
        <v>239.58</v>
      </c>
      <c r="I416" s="27">
        <v>1</v>
      </c>
      <c r="J416" s="27">
        <v>-21.663511596850899</v>
      </c>
      <c r="K416" s="27">
        <v>0</v>
      </c>
      <c r="L416" s="27">
        <v>-21.6150550811813</v>
      </c>
      <c r="M416" s="27">
        <v>0</v>
      </c>
      <c r="N416" s="27">
        <v>-4.8456515669659299E-2</v>
      </c>
      <c r="O416" s="27">
        <v>0</v>
      </c>
      <c r="P416" s="27">
        <v>6.1233927769549796E-3</v>
      </c>
      <c r="Q416" s="27">
        <v>6.1233927769549796E-3</v>
      </c>
      <c r="R416" s="27">
        <v>0</v>
      </c>
      <c r="S416" s="27">
        <v>0</v>
      </c>
      <c r="T416" s="27" t="s">
        <v>109</v>
      </c>
      <c r="U416" s="29">
        <v>-4.8456515669615199E-4</v>
      </c>
      <c r="V416" s="29">
        <v>0</v>
      </c>
      <c r="W416" s="28">
        <v>-4.8456549784540098E-4</v>
      </c>
    </row>
    <row r="417" spans="2:23" x14ac:dyDescent="0.25">
      <c r="B417" s="21" t="s">
        <v>70</v>
      </c>
      <c r="C417" s="26" t="s">
        <v>93</v>
      </c>
      <c r="D417" s="21" t="s">
        <v>25</v>
      </c>
      <c r="E417" s="21" t="s">
        <v>131</v>
      </c>
      <c r="F417" s="23">
        <v>239.59</v>
      </c>
      <c r="G417" s="27">
        <v>53150</v>
      </c>
      <c r="H417" s="27">
        <v>239.58</v>
      </c>
      <c r="I417" s="27">
        <v>2</v>
      </c>
      <c r="J417" s="27">
        <v>-18.1888897926138</v>
      </c>
      <c r="K417" s="27">
        <v>0</v>
      </c>
      <c r="L417" s="27">
        <v>-18.148205242498001</v>
      </c>
      <c r="M417" s="27">
        <v>0</v>
      </c>
      <c r="N417" s="27">
        <v>-4.0684550115821498E-2</v>
      </c>
      <c r="O417" s="27">
        <v>0</v>
      </c>
      <c r="P417" s="27">
        <v>5.14125864959185E-3</v>
      </c>
      <c r="Q417" s="27">
        <v>5.1412586495918396E-3</v>
      </c>
      <c r="R417" s="27">
        <v>0</v>
      </c>
      <c r="S417" s="27">
        <v>0</v>
      </c>
      <c r="T417" s="27" t="s">
        <v>109</v>
      </c>
      <c r="U417" s="29">
        <v>-4.0684550115784501E-4</v>
      </c>
      <c r="V417" s="29">
        <v>0</v>
      </c>
      <c r="W417" s="28">
        <v>-4.0684578758999E-4</v>
      </c>
    </row>
    <row r="418" spans="2:23" x14ac:dyDescent="0.25">
      <c r="B418" s="21" t="s">
        <v>70</v>
      </c>
      <c r="C418" s="26" t="s">
        <v>93</v>
      </c>
      <c r="D418" s="21" t="s">
        <v>25</v>
      </c>
      <c r="E418" s="21" t="s">
        <v>131</v>
      </c>
      <c r="F418" s="23">
        <v>239.59</v>
      </c>
      <c r="G418" s="27">
        <v>53150</v>
      </c>
      <c r="H418" s="27">
        <v>239.58</v>
      </c>
      <c r="I418" s="27">
        <v>3</v>
      </c>
      <c r="J418" s="27">
        <v>-22.255006794034699</v>
      </c>
      <c r="K418" s="27">
        <v>0</v>
      </c>
      <c r="L418" s="27">
        <v>-22.2052272335685</v>
      </c>
      <c r="M418" s="27">
        <v>0</v>
      </c>
      <c r="N418" s="27">
        <v>-4.9779560466198303E-2</v>
      </c>
      <c r="O418" s="27">
        <v>0</v>
      </c>
      <c r="P418" s="27">
        <v>6.29058438858302E-3</v>
      </c>
      <c r="Q418" s="27">
        <v>6.29058438858302E-3</v>
      </c>
      <c r="R418" s="27">
        <v>0</v>
      </c>
      <c r="S418" s="27">
        <v>0</v>
      </c>
      <c r="T418" s="27" t="s">
        <v>109</v>
      </c>
      <c r="U418" s="29">
        <v>-4.9779560466153003E-4</v>
      </c>
      <c r="V418" s="29">
        <v>0</v>
      </c>
      <c r="W418" s="28">
        <v>-4.97795955125435E-4</v>
      </c>
    </row>
    <row r="419" spans="2:23" x14ac:dyDescent="0.25">
      <c r="B419" s="21" t="s">
        <v>70</v>
      </c>
      <c r="C419" s="26" t="s">
        <v>93</v>
      </c>
      <c r="D419" s="21" t="s">
        <v>25</v>
      </c>
      <c r="E419" s="21" t="s">
        <v>131</v>
      </c>
      <c r="F419" s="23">
        <v>239.59</v>
      </c>
      <c r="G419" s="27">
        <v>53654</v>
      </c>
      <c r="H419" s="27">
        <v>240.01</v>
      </c>
      <c r="I419" s="27">
        <v>1</v>
      </c>
      <c r="J419" s="27">
        <v>31.409857750054801</v>
      </c>
      <c r="K419" s="27">
        <v>3.0978585745790502E-2</v>
      </c>
      <c r="L419" s="27">
        <v>32.330315294386502</v>
      </c>
      <c r="M419" s="27">
        <v>3.2820827612881499E-2</v>
      </c>
      <c r="N419" s="27">
        <v>-0.92045754433170401</v>
      </c>
      <c r="O419" s="27">
        <v>-1.842241867091E-3</v>
      </c>
      <c r="P419" s="27">
        <v>-3.6536133796275399E-3</v>
      </c>
      <c r="Q419" s="27">
        <v>-3.6536133796275399E-3</v>
      </c>
      <c r="R419" s="27">
        <v>0</v>
      </c>
      <c r="S419" s="27">
        <v>4.1915516900000003E-10</v>
      </c>
      <c r="T419" s="27" t="s">
        <v>109</v>
      </c>
      <c r="U419" s="29">
        <v>-5.51774311091172E-2</v>
      </c>
      <c r="V419" s="29">
        <v>0</v>
      </c>
      <c r="W419" s="28">
        <v>-5.5177469955779997E-2</v>
      </c>
    </row>
    <row r="420" spans="2:23" x14ac:dyDescent="0.25">
      <c r="B420" s="21" t="s">
        <v>70</v>
      </c>
      <c r="C420" s="26" t="s">
        <v>93</v>
      </c>
      <c r="D420" s="21" t="s">
        <v>25</v>
      </c>
      <c r="E420" s="21" t="s">
        <v>131</v>
      </c>
      <c r="F420" s="23">
        <v>239.59</v>
      </c>
      <c r="G420" s="27">
        <v>53654</v>
      </c>
      <c r="H420" s="27">
        <v>240.01</v>
      </c>
      <c r="I420" s="27">
        <v>2</v>
      </c>
      <c r="J420" s="27">
        <v>31.409857750054801</v>
      </c>
      <c r="K420" s="27">
        <v>3.0978585745790502E-2</v>
      </c>
      <c r="L420" s="27">
        <v>32.330315294386502</v>
      </c>
      <c r="M420" s="27">
        <v>3.2820827612881499E-2</v>
      </c>
      <c r="N420" s="27">
        <v>-0.92045754433170401</v>
      </c>
      <c r="O420" s="27">
        <v>-1.842241867091E-3</v>
      </c>
      <c r="P420" s="27">
        <v>-3.6536133796275399E-3</v>
      </c>
      <c r="Q420" s="27">
        <v>-3.6536133796275399E-3</v>
      </c>
      <c r="R420" s="27">
        <v>0</v>
      </c>
      <c r="S420" s="27">
        <v>4.1915516900000003E-10</v>
      </c>
      <c r="T420" s="27" t="s">
        <v>109</v>
      </c>
      <c r="U420" s="29">
        <v>-5.51774311091172E-2</v>
      </c>
      <c r="V420" s="29">
        <v>0</v>
      </c>
      <c r="W420" s="28">
        <v>-5.5177469955779997E-2</v>
      </c>
    </row>
    <row r="421" spans="2:23" x14ac:dyDescent="0.25">
      <c r="B421" s="21" t="s">
        <v>70</v>
      </c>
      <c r="C421" s="26" t="s">
        <v>93</v>
      </c>
      <c r="D421" s="21" t="s">
        <v>25</v>
      </c>
      <c r="E421" s="21" t="s">
        <v>131</v>
      </c>
      <c r="F421" s="23">
        <v>239.59</v>
      </c>
      <c r="G421" s="27">
        <v>53704</v>
      </c>
      <c r="H421" s="27">
        <v>240.05</v>
      </c>
      <c r="I421" s="27">
        <v>1</v>
      </c>
      <c r="J421" s="27">
        <v>19.043673151373898</v>
      </c>
      <c r="K421" s="27">
        <v>1.5159250160627901E-2</v>
      </c>
      <c r="L421" s="27">
        <v>18.130373221071501</v>
      </c>
      <c r="M421" s="27">
        <v>1.3740096105057499E-2</v>
      </c>
      <c r="N421" s="27">
        <v>0.91329993030246104</v>
      </c>
      <c r="O421" s="27">
        <v>1.41915405557042E-3</v>
      </c>
      <c r="P421" s="27">
        <v>-4.7228716394205998E-3</v>
      </c>
      <c r="Q421" s="27">
        <v>-4.7228716394205998E-3</v>
      </c>
      <c r="R421" s="27">
        <v>0</v>
      </c>
      <c r="S421" s="27">
        <v>9.3237059100000004E-10</v>
      </c>
      <c r="T421" s="27" t="s">
        <v>109</v>
      </c>
      <c r="U421" s="29">
        <v>-7.9776442332241307E-2</v>
      </c>
      <c r="V421" s="29">
        <v>0</v>
      </c>
      <c r="W421" s="28">
        <v>-7.9776498497388701E-2</v>
      </c>
    </row>
    <row r="422" spans="2:23" x14ac:dyDescent="0.25">
      <c r="B422" s="21" t="s">
        <v>70</v>
      </c>
      <c r="C422" s="26" t="s">
        <v>93</v>
      </c>
      <c r="D422" s="21" t="s">
        <v>25</v>
      </c>
      <c r="E422" s="21" t="s">
        <v>131</v>
      </c>
      <c r="F422" s="23">
        <v>239.59</v>
      </c>
      <c r="G422" s="27">
        <v>58004</v>
      </c>
      <c r="H422" s="27">
        <v>238.03</v>
      </c>
      <c r="I422" s="27">
        <v>1</v>
      </c>
      <c r="J422" s="27">
        <v>-19.836207695682699</v>
      </c>
      <c r="K422" s="27">
        <v>8.3338033751057902E-2</v>
      </c>
      <c r="L422" s="27">
        <v>-20.908502954265298</v>
      </c>
      <c r="M422" s="27">
        <v>9.2591652008008604E-2</v>
      </c>
      <c r="N422" s="27">
        <v>1.07229525858262</v>
      </c>
      <c r="O422" s="27">
        <v>-9.2536182569506603E-3</v>
      </c>
      <c r="P422" s="27">
        <v>-5.5251374157675604E-3</v>
      </c>
      <c r="Q422" s="27">
        <v>-5.52513741576755E-3</v>
      </c>
      <c r="R422" s="27">
        <v>0</v>
      </c>
      <c r="S422" s="27">
        <v>6.4656489849999998E-9</v>
      </c>
      <c r="T422" s="27" t="s">
        <v>109</v>
      </c>
      <c r="U422" s="29">
        <v>-0.53707597255349804</v>
      </c>
      <c r="V422" s="29">
        <v>0</v>
      </c>
      <c r="W422" s="28">
        <v>-0.53707635067202897</v>
      </c>
    </row>
    <row r="423" spans="2:23" x14ac:dyDescent="0.25">
      <c r="B423" s="21" t="s">
        <v>70</v>
      </c>
      <c r="C423" s="26" t="s">
        <v>93</v>
      </c>
      <c r="D423" s="21" t="s">
        <v>25</v>
      </c>
      <c r="E423" s="21" t="s">
        <v>132</v>
      </c>
      <c r="F423" s="23">
        <v>237.84</v>
      </c>
      <c r="G423" s="27">
        <v>53050</v>
      </c>
      <c r="H423" s="27">
        <v>239.37</v>
      </c>
      <c r="I423" s="27">
        <v>1</v>
      </c>
      <c r="J423" s="27">
        <v>135.704074718307</v>
      </c>
      <c r="K423" s="27">
        <v>0.44381586107316101</v>
      </c>
      <c r="L423" s="27">
        <v>128.63091245645299</v>
      </c>
      <c r="M423" s="27">
        <v>0.398756470509051</v>
      </c>
      <c r="N423" s="27">
        <v>7.0731622618540202</v>
      </c>
      <c r="O423" s="27">
        <v>4.50593905641095E-2</v>
      </c>
      <c r="P423" s="27">
        <v>3.4511423649447003E-2</v>
      </c>
      <c r="Q423" s="27">
        <v>3.4511423649446898E-2</v>
      </c>
      <c r="R423" s="27">
        <v>0</v>
      </c>
      <c r="S423" s="27">
        <v>2.8704024532000001E-8</v>
      </c>
      <c r="T423" s="27" t="s">
        <v>109</v>
      </c>
      <c r="U423" s="29">
        <v>-7.0542375087301296E-2</v>
      </c>
      <c r="V423" s="29">
        <v>0</v>
      </c>
      <c r="W423" s="28">
        <v>-7.0542424751372304E-2</v>
      </c>
    </row>
    <row r="424" spans="2:23" x14ac:dyDescent="0.25">
      <c r="B424" s="21" t="s">
        <v>70</v>
      </c>
      <c r="C424" s="26" t="s">
        <v>93</v>
      </c>
      <c r="D424" s="21" t="s">
        <v>25</v>
      </c>
      <c r="E424" s="21" t="s">
        <v>132</v>
      </c>
      <c r="F424" s="23">
        <v>237.84</v>
      </c>
      <c r="G424" s="27">
        <v>53204</v>
      </c>
      <c r="H424" s="27">
        <v>238.5</v>
      </c>
      <c r="I424" s="27">
        <v>1</v>
      </c>
      <c r="J424" s="27">
        <v>19.682646505993102</v>
      </c>
      <c r="K424" s="27">
        <v>0</v>
      </c>
      <c r="L424" s="27">
        <v>19.011320388245402</v>
      </c>
      <c r="M424" s="27">
        <v>0</v>
      </c>
      <c r="N424" s="27">
        <v>0.67132611774778095</v>
      </c>
      <c r="O424" s="27">
        <v>0</v>
      </c>
      <c r="P424" s="27">
        <v>3.19130361307604E-4</v>
      </c>
      <c r="Q424" s="27">
        <v>3.1913036130760698E-4</v>
      </c>
      <c r="R424" s="27">
        <v>0</v>
      </c>
      <c r="S424" s="27">
        <v>0</v>
      </c>
      <c r="T424" s="27" t="s">
        <v>109</v>
      </c>
      <c r="U424" s="29">
        <v>-0.44307523771353302</v>
      </c>
      <c r="V424" s="29">
        <v>0</v>
      </c>
      <c r="W424" s="28">
        <v>-0.44307554965256302</v>
      </c>
    </row>
    <row r="425" spans="2:23" x14ac:dyDescent="0.25">
      <c r="B425" s="21" t="s">
        <v>70</v>
      </c>
      <c r="C425" s="26" t="s">
        <v>93</v>
      </c>
      <c r="D425" s="21" t="s">
        <v>25</v>
      </c>
      <c r="E425" s="21" t="s">
        <v>132</v>
      </c>
      <c r="F425" s="23">
        <v>237.84</v>
      </c>
      <c r="G425" s="27">
        <v>53204</v>
      </c>
      <c r="H425" s="27">
        <v>238.5</v>
      </c>
      <c r="I425" s="27">
        <v>2</v>
      </c>
      <c r="J425" s="27">
        <v>19.682646505993102</v>
      </c>
      <c r="K425" s="27">
        <v>0</v>
      </c>
      <c r="L425" s="27">
        <v>19.011320388245402</v>
      </c>
      <c r="M425" s="27">
        <v>0</v>
      </c>
      <c r="N425" s="27">
        <v>0.67132611774778095</v>
      </c>
      <c r="O425" s="27">
        <v>0</v>
      </c>
      <c r="P425" s="27">
        <v>3.19130361307604E-4</v>
      </c>
      <c r="Q425" s="27">
        <v>3.1913036130760698E-4</v>
      </c>
      <c r="R425" s="27">
        <v>0</v>
      </c>
      <c r="S425" s="27">
        <v>0</v>
      </c>
      <c r="T425" s="27" t="s">
        <v>109</v>
      </c>
      <c r="U425" s="29">
        <v>-0.44307523771353302</v>
      </c>
      <c r="V425" s="29">
        <v>0</v>
      </c>
      <c r="W425" s="28">
        <v>-0.44307554965256302</v>
      </c>
    </row>
    <row r="426" spans="2:23" x14ac:dyDescent="0.25">
      <c r="B426" s="21" t="s">
        <v>70</v>
      </c>
      <c r="C426" s="26" t="s">
        <v>93</v>
      </c>
      <c r="D426" s="21" t="s">
        <v>25</v>
      </c>
      <c r="E426" s="21" t="s">
        <v>133</v>
      </c>
      <c r="F426" s="23">
        <v>238.5</v>
      </c>
      <c r="G426" s="27">
        <v>53254</v>
      </c>
      <c r="H426" s="27">
        <v>239.23</v>
      </c>
      <c r="I426" s="27">
        <v>1</v>
      </c>
      <c r="J426" s="27">
        <v>14.3696273864795</v>
      </c>
      <c r="K426" s="27">
        <v>2.17636445552481E-2</v>
      </c>
      <c r="L426" s="27">
        <v>14.3696274255147</v>
      </c>
      <c r="M426" s="27">
        <v>2.1763644673489999E-2</v>
      </c>
      <c r="N426" s="27">
        <v>-3.9035125132000002E-8</v>
      </c>
      <c r="O426" s="27">
        <v>-1.1824197799999999E-10</v>
      </c>
      <c r="P426" s="27">
        <v>-3.1406000000000003E-14</v>
      </c>
      <c r="Q426" s="27">
        <v>-3.1406000000000003E-14</v>
      </c>
      <c r="R426" s="27">
        <v>0</v>
      </c>
      <c r="S426" s="27">
        <v>0</v>
      </c>
      <c r="T426" s="27" t="s">
        <v>109</v>
      </c>
      <c r="U426" s="29">
        <v>2.51771361E-10</v>
      </c>
      <c r="V426" s="29">
        <v>0</v>
      </c>
      <c r="W426" s="28">
        <v>2.5177118373999998E-10</v>
      </c>
    </row>
    <row r="427" spans="2:23" x14ac:dyDescent="0.25">
      <c r="B427" s="21" t="s">
        <v>70</v>
      </c>
      <c r="C427" s="26" t="s">
        <v>93</v>
      </c>
      <c r="D427" s="21" t="s">
        <v>25</v>
      </c>
      <c r="E427" s="21" t="s">
        <v>133</v>
      </c>
      <c r="F427" s="23">
        <v>238.5</v>
      </c>
      <c r="G427" s="27">
        <v>53304</v>
      </c>
      <c r="H427" s="27">
        <v>240.08</v>
      </c>
      <c r="I427" s="27">
        <v>1</v>
      </c>
      <c r="J427" s="27">
        <v>27.032203294651399</v>
      </c>
      <c r="K427" s="27">
        <v>8.1404437666918295E-2</v>
      </c>
      <c r="L427" s="27">
        <v>26.509758796521002</v>
      </c>
      <c r="M427" s="27">
        <v>7.8288278495498895E-2</v>
      </c>
      <c r="N427" s="27">
        <v>0.52244449813038696</v>
      </c>
      <c r="O427" s="27">
        <v>3.1161591714193499E-3</v>
      </c>
      <c r="P427" s="27">
        <v>2.4880493253682601E-4</v>
      </c>
      <c r="Q427" s="27">
        <v>2.48804932536824E-4</v>
      </c>
      <c r="R427" s="27">
        <v>0</v>
      </c>
      <c r="S427" s="27">
        <v>6.8960939999999998E-12</v>
      </c>
      <c r="T427" s="27" t="s">
        <v>109</v>
      </c>
      <c r="U427" s="29">
        <v>-7.9796578917080502E-2</v>
      </c>
      <c r="V427" s="29">
        <v>0</v>
      </c>
      <c r="W427" s="28">
        <v>-7.9796635096404694E-2</v>
      </c>
    </row>
    <row r="428" spans="2:23" x14ac:dyDescent="0.25">
      <c r="B428" s="21" t="s">
        <v>70</v>
      </c>
      <c r="C428" s="26" t="s">
        <v>93</v>
      </c>
      <c r="D428" s="21" t="s">
        <v>25</v>
      </c>
      <c r="E428" s="21" t="s">
        <v>133</v>
      </c>
      <c r="F428" s="23">
        <v>238.5</v>
      </c>
      <c r="G428" s="27">
        <v>54104</v>
      </c>
      <c r="H428" s="27">
        <v>239.1</v>
      </c>
      <c r="I428" s="27">
        <v>1</v>
      </c>
      <c r="J428" s="27">
        <v>12.7424446063809</v>
      </c>
      <c r="K428" s="27">
        <v>1.62207524652138E-2</v>
      </c>
      <c r="L428" s="27">
        <v>12.742444654619201</v>
      </c>
      <c r="M428" s="27">
        <v>1.62207525880258E-2</v>
      </c>
      <c r="N428" s="27">
        <v>-4.8238379957000002E-8</v>
      </c>
      <c r="O428" s="27">
        <v>-1.2281203900000001E-10</v>
      </c>
      <c r="P428" s="27">
        <v>0</v>
      </c>
      <c r="Q428" s="27">
        <v>0</v>
      </c>
      <c r="R428" s="27">
        <v>0</v>
      </c>
      <c r="S428" s="27">
        <v>0</v>
      </c>
      <c r="T428" s="27" t="s">
        <v>109</v>
      </c>
      <c r="U428" s="29">
        <v>-3.84486905E-10</v>
      </c>
      <c r="V428" s="29">
        <v>0</v>
      </c>
      <c r="W428" s="28">
        <v>-3.8448717569000001E-10</v>
      </c>
    </row>
    <row r="429" spans="2:23" x14ac:dyDescent="0.25">
      <c r="B429" s="21" t="s">
        <v>70</v>
      </c>
      <c r="C429" s="26" t="s">
        <v>93</v>
      </c>
      <c r="D429" s="21" t="s">
        <v>25</v>
      </c>
      <c r="E429" s="21" t="s">
        <v>134</v>
      </c>
      <c r="F429" s="23">
        <v>239.23</v>
      </c>
      <c r="G429" s="27">
        <v>54104</v>
      </c>
      <c r="H429" s="27">
        <v>239.1</v>
      </c>
      <c r="I429" s="27">
        <v>1</v>
      </c>
      <c r="J429" s="27">
        <v>-3.1689943233607099</v>
      </c>
      <c r="K429" s="27">
        <v>8.79725191882735E-4</v>
      </c>
      <c r="L429" s="27">
        <v>-3.1689943158474598</v>
      </c>
      <c r="M429" s="27">
        <v>8.7972518771132005E-4</v>
      </c>
      <c r="N429" s="27">
        <v>-7.5132490510000001E-9</v>
      </c>
      <c r="O429" s="27">
        <v>4.1714139999999998E-12</v>
      </c>
      <c r="P429" s="27">
        <v>3.1406000000000003E-14</v>
      </c>
      <c r="Q429" s="27">
        <v>3.1406000000000003E-14</v>
      </c>
      <c r="R429" s="27">
        <v>0</v>
      </c>
      <c r="S429" s="27">
        <v>0</v>
      </c>
      <c r="T429" s="27" t="s">
        <v>109</v>
      </c>
      <c r="U429" s="29">
        <v>2.0933971E-11</v>
      </c>
      <c r="V429" s="29">
        <v>0</v>
      </c>
      <c r="W429" s="28">
        <v>2.093395626E-11</v>
      </c>
    </row>
    <row r="430" spans="2:23" x14ac:dyDescent="0.25">
      <c r="B430" s="21" t="s">
        <v>70</v>
      </c>
      <c r="C430" s="26" t="s">
        <v>93</v>
      </c>
      <c r="D430" s="21" t="s">
        <v>25</v>
      </c>
      <c r="E430" s="21" t="s">
        <v>135</v>
      </c>
      <c r="F430" s="23">
        <v>240.12</v>
      </c>
      <c r="G430" s="27">
        <v>53404</v>
      </c>
      <c r="H430" s="27">
        <v>240.89</v>
      </c>
      <c r="I430" s="27">
        <v>1</v>
      </c>
      <c r="J430" s="27">
        <v>14.4272197409594</v>
      </c>
      <c r="K430" s="27">
        <v>2.0231661870921899E-2</v>
      </c>
      <c r="L430" s="27">
        <v>13.047830280817101</v>
      </c>
      <c r="M430" s="27">
        <v>1.6547899053597201E-2</v>
      </c>
      <c r="N430" s="27">
        <v>1.37938946014227</v>
      </c>
      <c r="O430" s="27">
        <v>3.6837628173246499E-3</v>
      </c>
      <c r="P430" s="27">
        <v>-4.4278160762751904E-3</v>
      </c>
      <c r="Q430" s="27">
        <v>-4.4278160762751904E-3</v>
      </c>
      <c r="R430" s="27">
        <v>0</v>
      </c>
      <c r="S430" s="27">
        <v>1.9056599660000001E-9</v>
      </c>
      <c r="T430" s="27" t="s">
        <v>109</v>
      </c>
      <c r="U430" s="29">
        <v>-0.17616650792885999</v>
      </c>
      <c r="V430" s="29">
        <v>0</v>
      </c>
      <c r="W430" s="28">
        <v>-0.176166631955673</v>
      </c>
    </row>
    <row r="431" spans="2:23" x14ac:dyDescent="0.25">
      <c r="B431" s="21" t="s">
        <v>70</v>
      </c>
      <c r="C431" s="26" t="s">
        <v>93</v>
      </c>
      <c r="D431" s="21" t="s">
        <v>25</v>
      </c>
      <c r="E431" s="21" t="s">
        <v>136</v>
      </c>
      <c r="F431" s="23">
        <v>240.89</v>
      </c>
      <c r="G431" s="27">
        <v>53854</v>
      </c>
      <c r="H431" s="27">
        <v>238.82</v>
      </c>
      <c r="I431" s="27">
        <v>1</v>
      </c>
      <c r="J431" s="27">
        <v>-23.917365053233301</v>
      </c>
      <c r="K431" s="27">
        <v>0.112937926515625</v>
      </c>
      <c r="L431" s="27">
        <v>-25.3016383367823</v>
      </c>
      <c r="M431" s="27">
        <v>0.12638933614557701</v>
      </c>
      <c r="N431" s="27">
        <v>1.3842732835490399</v>
      </c>
      <c r="O431" s="27">
        <v>-1.3451409629951901E-2</v>
      </c>
      <c r="P431" s="27">
        <v>-4.4278160761586803E-3</v>
      </c>
      <c r="Q431" s="27">
        <v>-4.4278160761586699E-3</v>
      </c>
      <c r="R431" s="27">
        <v>0</v>
      </c>
      <c r="S431" s="27">
        <v>3.8707247639999999E-9</v>
      </c>
      <c r="T431" s="27" t="s">
        <v>109</v>
      </c>
      <c r="U431" s="29">
        <v>-0.36094215984560002</v>
      </c>
      <c r="V431" s="29">
        <v>0</v>
      </c>
      <c r="W431" s="28">
        <v>-0.36094241396033599</v>
      </c>
    </row>
    <row r="432" spans="2:23" x14ac:dyDescent="0.25">
      <c r="B432" s="21" t="s">
        <v>70</v>
      </c>
      <c r="C432" s="26" t="s">
        <v>93</v>
      </c>
      <c r="D432" s="21" t="s">
        <v>25</v>
      </c>
      <c r="E432" s="21" t="s">
        <v>137</v>
      </c>
      <c r="F432" s="23">
        <v>240.89</v>
      </c>
      <c r="G432" s="27">
        <v>53754</v>
      </c>
      <c r="H432" s="27">
        <v>239.64</v>
      </c>
      <c r="I432" s="27">
        <v>1</v>
      </c>
      <c r="J432" s="27">
        <v>-16.334017849145901</v>
      </c>
      <c r="K432" s="27">
        <v>4.32749825614063E-2</v>
      </c>
      <c r="L432" s="27">
        <v>-17.676152843828</v>
      </c>
      <c r="M432" s="27">
        <v>5.06788027319275E-2</v>
      </c>
      <c r="N432" s="27">
        <v>1.3421349946821199</v>
      </c>
      <c r="O432" s="27">
        <v>-7.4038201705211503E-3</v>
      </c>
      <c r="P432" s="27">
        <v>-4.1868474216083E-3</v>
      </c>
      <c r="Q432" s="27">
        <v>-4.1868474216082904E-3</v>
      </c>
      <c r="R432" s="27">
        <v>0</v>
      </c>
      <c r="S432" s="27">
        <v>2.8433159340000001E-9</v>
      </c>
      <c r="T432" s="27" t="s">
        <v>109</v>
      </c>
      <c r="U432" s="29">
        <v>-0.10121010991760999</v>
      </c>
      <c r="V432" s="29">
        <v>0</v>
      </c>
      <c r="W432" s="28">
        <v>-0.10121018117274</v>
      </c>
    </row>
    <row r="433" spans="2:23" x14ac:dyDescent="0.25">
      <c r="B433" s="21" t="s">
        <v>70</v>
      </c>
      <c r="C433" s="26" t="s">
        <v>93</v>
      </c>
      <c r="D433" s="21" t="s">
        <v>25</v>
      </c>
      <c r="E433" s="21" t="s">
        <v>138</v>
      </c>
      <c r="F433" s="23">
        <v>239.54</v>
      </c>
      <c r="G433" s="27">
        <v>54050</v>
      </c>
      <c r="H433" s="27">
        <v>239.38</v>
      </c>
      <c r="I433" s="27">
        <v>1</v>
      </c>
      <c r="J433" s="27">
        <v>2.1447228884946399</v>
      </c>
      <c r="K433" s="27">
        <v>6.4121717581952997E-5</v>
      </c>
      <c r="L433" s="27">
        <v>-7.0313156482158101</v>
      </c>
      <c r="M433" s="27">
        <v>6.8918523244313303E-4</v>
      </c>
      <c r="N433" s="27">
        <v>9.1760385367104593</v>
      </c>
      <c r="O433" s="27">
        <v>-6.2506351486117998E-4</v>
      </c>
      <c r="P433" s="27">
        <v>-8.9182262203305704E-2</v>
      </c>
      <c r="Q433" s="27">
        <v>-8.9182262203305607E-2</v>
      </c>
      <c r="R433" s="27">
        <v>0</v>
      </c>
      <c r="S433" s="27">
        <v>1.1087145393E-7</v>
      </c>
      <c r="T433" s="27" t="s">
        <v>109</v>
      </c>
      <c r="U433" s="29">
        <v>1.3184884566049799</v>
      </c>
      <c r="V433" s="29">
        <v>0</v>
      </c>
      <c r="W433" s="28">
        <v>1.3184875283472599</v>
      </c>
    </row>
    <row r="434" spans="2:23" x14ac:dyDescent="0.25">
      <c r="B434" s="21" t="s">
        <v>70</v>
      </c>
      <c r="C434" s="26" t="s">
        <v>93</v>
      </c>
      <c r="D434" s="21" t="s">
        <v>25</v>
      </c>
      <c r="E434" s="21" t="s">
        <v>138</v>
      </c>
      <c r="F434" s="23">
        <v>239.54</v>
      </c>
      <c r="G434" s="27">
        <v>54850</v>
      </c>
      <c r="H434" s="27">
        <v>239.37</v>
      </c>
      <c r="I434" s="27">
        <v>1</v>
      </c>
      <c r="J434" s="27">
        <v>-15.4642419000874</v>
      </c>
      <c r="K434" s="27">
        <v>6.2153207883794198E-3</v>
      </c>
      <c r="L434" s="27">
        <v>-12.578103899754</v>
      </c>
      <c r="M434" s="27">
        <v>4.11184405356106E-3</v>
      </c>
      <c r="N434" s="27">
        <v>-2.8861380003333501</v>
      </c>
      <c r="O434" s="27">
        <v>2.1034767348183602E-3</v>
      </c>
      <c r="P434" s="27">
        <v>-3.4212607409437899E-2</v>
      </c>
      <c r="Q434" s="27">
        <v>-3.4212607409437899E-2</v>
      </c>
      <c r="R434" s="27">
        <v>0</v>
      </c>
      <c r="S434" s="27">
        <v>3.0421360125000001E-8</v>
      </c>
      <c r="T434" s="27" t="s">
        <v>109</v>
      </c>
      <c r="U434" s="29">
        <v>1.3044561479296999E-2</v>
      </c>
      <c r="V434" s="29">
        <v>0</v>
      </c>
      <c r="W434" s="28">
        <v>1.3044552295511699E-2</v>
      </c>
    </row>
    <row r="435" spans="2:23" x14ac:dyDescent="0.25">
      <c r="B435" s="21" t="s">
        <v>70</v>
      </c>
      <c r="C435" s="26" t="s">
        <v>93</v>
      </c>
      <c r="D435" s="21" t="s">
        <v>25</v>
      </c>
      <c r="E435" s="21" t="s">
        <v>139</v>
      </c>
      <c r="F435" s="23">
        <v>240.4</v>
      </c>
      <c r="G435" s="27">
        <v>53654</v>
      </c>
      <c r="H435" s="27">
        <v>240.01</v>
      </c>
      <c r="I435" s="27">
        <v>1</v>
      </c>
      <c r="J435" s="27">
        <v>-22.995602678939299</v>
      </c>
      <c r="K435" s="27">
        <v>2.0834631057165001E-2</v>
      </c>
      <c r="L435" s="27">
        <v>-23.714084600310699</v>
      </c>
      <c r="M435" s="27">
        <v>2.21568976521694E-2</v>
      </c>
      <c r="N435" s="27">
        <v>0.71848192137143596</v>
      </c>
      <c r="O435" s="27">
        <v>-1.3222665950043499E-3</v>
      </c>
      <c r="P435" s="27">
        <v>2.8556409768041502E-3</v>
      </c>
      <c r="Q435" s="27">
        <v>2.8556409768041502E-3</v>
      </c>
      <c r="R435" s="27">
        <v>0</v>
      </c>
      <c r="S435" s="27">
        <v>3.2129460399999998E-10</v>
      </c>
      <c r="T435" s="27" t="s">
        <v>109</v>
      </c>
      <c r="U435" s="29">
        <v>-3.7407098118148498E-2</v>
      </c>
      <c r="V435" s="29">
        <v>0</v>
      </c>
      <c r="W435" s="28">
        <v>-3.7407124453932801E-2</v>
      </c>
    </row>
    <row r="436" spans="2:23" x14ac:dyDescent="0.25">
      <c r="B436" s="21" t="s">
        <v>70</v>
      </c>
      <c r="C436" s="26" t="s">
        <v>93</v>
      </c>
      <c r="D436" s="21" t="s">
        <v>25</v>
      </c>
      <c r="E436" s="21" t="s">
        <v>140</v>
      </c>
      <c r="F436" s="23">
        <v>240.05</v>
      </c>
      <c r="G436" s="27">
        <v>58004</v>
      </c>
      <c r="H436" s="27">
        <v>238.03</v>
      </c>
      <c r="I436" s="27">
        <v>1</v>
      </c>
      <c r="J436" s="27">
        <v>-24.260860606984401</v>
      </c>
      <c r="K436" s="27">
        <v>0.121308266558394</v>
      </c>
      <c r="L436" s="27">
        <v>-25.1781241311581</v>
      </c>
      <c r="M436" s="27">
        <v>0.13065460835486201</v>
      </c>
      <c r="N436" s="27">
        <v>0.91726352417366996</v>
      </c>
      <c r="O436" s="27">
        <v>-9.3463417964675007E-3</v>
      </c>
      <c r="P436" s="27">
        <v>-4.7228716391780603E-3</v>
      </c>
      <c r="Q436" s="27">
        <v>-4.7228716391780499E-3</v>
      </c>
      <c r="R436" s="27">
        <v>0</v>
      </c>
      <c r="S436" s="27">
        <v>4.5971669549999999E-9</v>
      </c>
      <c r="T436" s="27" t="s">
        <v>109</v>
      </c>
      <c r="U436" s="29">
        <v>-0.38127722419676902</v>
      </c>
      <c r="V436" s="29">
        <v>0</v>
      </c>
      <c r="W436" s="28">
        <v>-0.38127749262803601</v>
      </c>
    </row>
    <row r="437" spans="2:23" x14ac:dyDescent="0.25">
      <c r="B437" s="21" t="s">
        <v>70</v>
      </c>
      <c r="C437" s="26" t="s">
        <v>93</v>
      </c>
      <c r="D437" s="21" t="s">
        <v>25</v>
      </c>
      <c r="E437" s="21" t="s">
        <v>141</v>
      </c>
      <c r="F437" s="23">
        <v>239.64</v>
      </c>
      <c r="G437" s="27">
        <v>53854</v>
      </c>
      <c r="H437" s="27">
        <v>238.82</v>
      </c>
      <c r="I437" s="27">
        <v>1</v>
      </c>
      <c r="J437" s="27">
        <v>-36.0264693623011</v>
      </c>
      <c r="K437" s="27">
        <v>6.4246371488284396E-2</v>
      </c>
      <c r="L437" s="27">
        <v>-37.554114656877402</v>
      </c>
      <c r="M437" s="27">
        <v>6.9810420619263902E-2</v>
      </c>
      <c r="N437" s="27">
        <v>1.5276452945763801</v>
      </c>
      <c r="O437" s="27">
        <v>-5.5640491309794596E-3</v>
      </c>
      <c r="P437" s="27">
        <v>-5.4927545662765403E-3</v>
      </c>
      <c r="Q437" s="27">
        <v>-5.4927545662765299E-3</v>
      </c>
      <c r="R437" s="27">
        <v>0</v>
      </c>
      <c r="S437" s="27">
        <v>1.4934324600000001E-9</v>
      </c>
      <c r="T437" s="27" t="s">
        <v>110</v>
      </c>
      <c r="U437" s="29">
        <v>-7.8418332051596096E-2</v>
      </c>
      <c r="V437" s="29">
        <v>0</v>
      </c>
      <c r="W437" s="28">
        <v>-7.8418387260590805E-2</v>
      </c>
    </row>
    <row r="438" spans="2:23" x14ac:dyDescent="0.25">
      <c r="B438" s="21" t="s">
        <v>70</v>
      </c>
      <c r="C438" s="26" t="s">
        <v>93</v>
      </c>
      <c r="D438" s="21" t="s">
        <v>25</v>
      </c>
      <c r="E438" s="21" t="s">
        <v>141</v>
      </c>
      <c r="F438" s="23">
        <v>239.64</v>
      </c>
      <c r="G438" s="27">
        <v>58104</v>
      </c>
      <c r="H438" s="27">
        <v>238.52</v>
      </c>
      <c r="I438" s="27">
        <v>1</v>
      </c>
      <c r="J438" s="27">
        <v>-16.237936854241699</v>
      </c>
      <c r="K438" s="27">
        <v>3.3855304177452798E-2</v>
      </c>
      <c r="L438" s="27">
        <v>-16.058538566784598</v>
      </c>
      <c r="M438" s="27">
        <v>3.3111363259676799E-2</v>
      </c>
      <c r="N438" s="27">
        <v>-0.17939828745709999</v>
      </c>
      <c r="O438" s="27">
        <v>7.4394091777592601E-4</v>
      </c>
      <c r="P438" s="27">
        <v>1.30590714449004E-3</v>
      </c>
      <c r="Q438" s="27">
        <v>1.30590714449003E-3</v>
      </c>
      <c r="R438" s="27">
        <v>0</v>
      </c>
      <c r="S438" s="27">
        <v>2.1897252199999999E-10</v>
      </c>
      <c r="T438" s="27" t="s">
        <v>109</v>
      </c>
      <c r="U438" s="29">
        <v>-2.30646873300792E-2</v>
      </c>
      <c r="V438" s="29">
        <v>0</v>
      </c>
      <c r="W438" s="28">
        <v>-2.3064703568351101E-2</v>
      </c>
    </row>
    <row r="439" spans="2:23" x14ac:dyDescent="0.25">
      <c r="B439" s="21" t="s">
        <v>70</v>
      </c>
      <c r="C439" s="26" t="s">
        <v>93</v>
      </c>
      <c r="D439" s="21" t="s">
        <v>25</v>
      </c>
      <c r="E439" s="21" t="s">
        <v>142</v>
      </c>
      <c r="F439" s="23">
        <v>239.36</v>
      </c>
      <c r="G439" s="27">
        <v>54050</v>
      </c>
      <c r="H439" s="27">
        <v>239.38</v>
      </c>
      <c r="I439" s="27">
        <v>1</v>
      </c>
      <c r="J439" s="27">
        <v>-12.0712309638524</v>
      </c>
      <c r="K439" s="27">
        <v>3.0731212721644701E-3</v>
      </c>
      <c r="L439" s="27">
        <v>0.74693650079757201</v>
      </c>
      <c r="M439" s="27">
        <v>1.1766409132958E-5</v>
      </c>
      <c r="N439" s="27">
        <v>-12.8181674646499</v>
      </c>
      <c r="O439" s="27">
        <v>3.06135486303151E-3</v>
      </c>
      <c r="P439" s="27">
        <v>-3.08422111874842E-2</v>
      </c>
      <c r="Q439" s="27">
        <v>-3.08422111874842E-2</v>
      </c>
      <c r="R439" s="27">
        <v>0</v>
      </c>
      <c r="S439" s="27">
        <v>2.0061693589E-8</v>
      </c>
      <c r="T439" s="27" t="s">
        <v>110</v>
      </c>
      <c r="U439" s="29">
        <v>0.98915986285661806</v>
      </c>
      <c r="V439" s="29">
        <v>0</v>
      </c>
      <c r="W439" s="28">
        <v>0.98915916645667901</v>
      </c>
    </row>
    <row r="440" spans="2:23" x14ac:dyDescent="0.25">
      <c r="B440" s="21" t="s">
        <v>70</v>
      </c>
      <c r="C440" s="26" t="s">
        <v>93</v>
      </c>
      <c r="D440" s="21" t="s">
        <v>25</v>
      </c>
      <c r="E440" s="21" t="s">
        <v>142</v>
      </c>
      <c r="F440" s="23">
        <v>239.36</v>
      </c>
      <c r="G440" s="27">
        <v>56000</v>
      </c>
      <c r="H440" s="27">
        <v>239.86</v>
      </c>
      <c r="I440" s="27">
        <v>1</v>
      </c>
      <c r="J440" s="27">
        <v>9.3655667775767402</v>
      </c>
      <c r="K440" s="27">
        <v>8.4705256316711195E-3</v>
      </c>
      <c r="L440" s="27">
        <v>9.7396164868087407</v>
      </c>
      <c r="M440" s="27">
        <v>9.1606426874779705E-3</v>
      </c>
      <c r="N440" s="27">
        <v>-0.37404970923199898</v>
      </c>
      <c r="O440" s="27">
        <v>-6.9011705580684999E-4</v>
      </c>
      <c r="P440" s="27">
        <v>-2.4802406404234301E-2</v>
      </c>
      <c r="Q440" s="27">
        <v>-2.4802406404234201E-2</v>
      </c>
      <c r="R440" s="27">
        <v>0</v>
      </c>
      <c r="S440" s="27">
        <v>5.9405939727000001E-8</v>
      </c>
      <c r="T440" s="27" t="s">
        <v>109</v>
      </c>
      <c r="U440" s="29">
        <v>2.1665906874120198E-2</v>
      </c>
      <c r="V440" s="29">
        <v>0</v>
      </c>
      <c r="W440" s="28">
        <v>2.16658916206342E-2</v>
      </c>
    </row>
    <row r="441" spans="2:23" x14ac:dyDescent="0.25">
      <c r="B441" s="21" t="s">
        <v>70</v>
      </c>
      <c r="C441" s="26" t="s">
        <v>93</v>
      </c>
      <c r="D441" s="21" t="s">
        <v>25</v>
      </c>
      <c r="E441" s="21" t="s">
        <v>142</v>
      </c>
      <c r="F441" s="23">
        <v>239.36</v>
      </c>
      <c r="G441" s="27">
        <v>58450</v>
      </c>
      <c r="H441" s="27">
        <v>239.35</v>
      </c>
      <c r="I441" s="27">
        <v>1</v>
      </c>
      <c r="J441" s="27">
        <v>-1.6645050216189701</v>
      </c>
      <c r="K441" s="27">
        <v>7.0871358815727001E-5</v>
      </c>
      <c r="L441" s="27">
        <v>-19.596308664438599</v>
      </c>
      <c r="M441" s="27">
        <v>9.8231117134964692E-3</v>
      </c>
      <c r="N441" s="27">
        <v>17.931803642819599</v>
      </c>
      <c r="O441" s="27">
        <v>-9.7522403546807402E-3</v>
      </c>
      <c r="P441" s="27">
        <v>3.6781945038182703E-2</v>
      </c>
      <c r="Q441" s="27">
        <v>3.6781945038182703E-2</v>
      </c>
      <c r="R441" s="27">
        <v>0</v>
      </c>
      <c r="S441" s="27">
        <v>3.4607475679000003E-8</v>
      </c>
      <c r="T441" s="27" t="s">
        <v>110</v>
      </c>
      <c r="U441" s="29">
        <v>-2.1549294536660599</v>
      </c>
      <c r="V441" s="29">
        <v>0</v>
      </c>
      <c r="W441" s="28">
        <v>-2.1549309708047901</v>
      </c>
    </row>
    <row r="442" spans="2:23" x14ac:dyDescent="0.25">
      <c r="B442" s="21" t="s">
        <v>70</v>
      </c>
      <c r="C442" s="26" t="s">
        <v>93</v>
      </c>
      <c r="D442" s="21" t="s">
        <v>25</v>
      </c>
      <c r="E442" s="21" t="s">
        <v>143</v>
      </c>
      <c r="F442" s="23">
        <v>238.82</v>
      </c>
      <c r="G442" s="27">
        <v>53850</v>
      </c>
      <c r="H442" s="27">
        <v>239.36</v>
      </c>
      <c r="I442" s="27">
        <v>1</v>
      </c>
      <c r="J442" s="27">
        <v>-1.31735349144668</v>
      </c>
      <c r="K442" s="27">
        <v>0</v>
      </c>
      <c r="L442" s="27">
        <v>-2.7468520438984498</v>
      </c>
      <c r="M442" s="27">
        <v>0</v>
      </c>
      <c r="N442" s="27">
        <v>1.42949855245177</v>
      </c>
      <c r="O442" s="27">
        <v>0</v>
      </c>
      <c r="P442" s="27">
        <v>-5.6935716693228503E-3</v>
      </c>
      <c r="Q442" s="27">
        <v>-5.6935716693228503E-3</v>
      </c>
      <c r="R442" s="27">
        <v>0</v>
      </c>
      <c r="S442" s="27">
        <v>0</v>
      </c>
      <c r="T442" s="27" t="s">
        <v>110</v>
      </c>
      <c r="U442" s="29">
        <v>-0.77192921832398698</v>
      </c>
      <c r="V442" s="29">
        <v>0</v>
      </c>
      <c r="W442" s="28">
        <v>-0.77192976178665595</v>
      </c>
    </row>
    <row r="443" spans="2:23" x14ac:dyDescent="0.25">
      <c r="B443" s="21" t="s">
        <v>70</v>
      </c>
      <c r="C443" s="26" t="s">
        <v>93</v>
      </c>
      <c r="D443" s="21" t="s">
        <v>25</v>
      </c>
      <c r="E443" s="21" t="s">
        <v>143</v>
      </c>
      <c r="F443" s="23">
        <v>238.82</v>
      </c>
      <c r="G443" s="27">
        <v>53850</v>
      </c>
      <c r="H443" s="27">
        <v>239.36</v>
      </c>
      <c r="I443" s="27">
        <v>2</v>
      </c>
      <c r="J443" s="27">
        <v>-3.04700845731554</v>
      </c>
      <c r="K443" s="27">
        <v>0</v>
      </c>
      <c r="L443" s="27">
        <v>-6.3534058725284401</v>
      </c>
      <c r="M443" s="27">
        <v>0</v>
      </c>
      <c r="N443" s="27">
        <v>3.3063974152128899</v>
      </c>
      <c r="O443" s="27">
        <v>0</v>
      </c>
      <c r="P443" s="27">
        <v>-1.31691008839944E-2</v>
      </c>
      <c r="Q443" s="27">
        <v>-1.3169100883994299E-2</v>
      </c>
      <c r="R443" s="27">
        <v>0</v>
      </c>
      <c r="S443" s="27">
        <v>0</v>
      </c>
      <c r="T443" s="27" t="s">
        <v>110</v>
      </c>
      <c r="U443" s="29">
        <v>-1.7854546042150301</v>
      </c>
      <c r="V443" s="29">
        <v>0</v>
      </c>
      <c r="W443" s="28">
        <v>-1.7854558612317299</v>
      </c>
    </row>
    <row r="444" spans="2:23" x14ac:dyDescent="0.25">
      <c r="B444" s="21" t="s">
        <v>70</v>
      </c>
      <c r="C444" s="26" t="s">
        <v>93</v>
      </c>
      <c r="D444" s="21" t="s">
        <v>25</v>
      </c>
      <c r="E444" s="21" t="s">
        <v>143</v>
      </c>
      <c r="F444" s="23">
        <v>238.82</v>
      </c>
      <c r="G444" s="27">
        <v>58004</v>
      </c>
      <c r="H444" s="27">
        <v>238.03</v>
      </c>
      <c r="I444" s="27">
        <v>1</v>
      </c>
      <c r="J444" s="27">
        <v>-35.5121036832969</v>
      </c>
      <c r="K444" s="27">
        <v>4.2877723272449798E-2</v>
      </c>
      <c r="L444" s="27">
        <v>-33.695496991766902</v>
      </c>
      <c r="M444" s="27">
        <v>3.8603141595753801E-2</v>
      </c>
      <c r="N444" s="27">
        <v>-1.8166066915300101</v>
      </c>
      <c r="O444" s="27">
        <v>4.2745816766959696E-3</v>
      </c>
      <c r="P444" s="27">
        <v>8.9421019106356598E-3</v>
      </c>
      <c r="Q444" s="27">
        <v>8.9421019106356494E-3</v>
      </c>
      <c r="R444" s="27">
        <v>0</v>
      </c>
      <c r="S444" s="27">
        <v>2.718680344E-9</v>
      </c>
      <c r="T444" s="27" t="s">
        <v>110</v>
      </c>
      <c r="U444" s="29">
        <v>-0.41595215004246</v>
      </c>
      <c r="V444" s="29">
        <v>0</v>
      </c>
      <c r="W444" s="28">
        <v>-0.41595244288597599</v>
      </c>
    </row>
    <row r="445" spans="2:23" x14ac:dyDescent="0.25">
      <c r="B445" s="21" t="s">
        <v>70</v>
      </c>
      <c r="C445" s="26" t="s">
        <v>93</v>
      </c>
      <c r="D445" s="21" t="s">
        <v>25</v>
      </c>
      <c r="E445" s="21" t="s">
        <v>144</v>
      </c>
      <c r="F445" s="23">
        <v>239.29</v>
      </c>
      <c r="G445" s="27">
        <v>54000</v>
      </c>
      <c r="H445" s="27">
        <v>238.29</v>
      </c>
      <c r="I445" s="27">
        <v>1</v>
      </c>
      <c r="J445" s="27">
        <v>-28.500544600169601</v>
      </c>
      <c r="K445" s="27">
        <v>4.9224231175879297E-2</v>
      </c>
      <c r="L445" s="27">
        <v>-28.824221231137098</v>
      </c>
      <c r="M445" s="27">
        <v>5.0348645212641097E-2</v>
      </c>
      <c r="N445" s="27">
        <v>0.32367663096747301</v>
      </c>
      <c r="O445" s="27">
        <v>-1.1244140367617701E-3</v>
      </c>
      <c r="P445" s="27">
        <v>-0.18089748583165299</v>
      </c>
      <c r="Q445" s="27">
        <v>-0.18089748583165299</v>
      </c>
      <c r="R445" s="27">
        <v>0</v>
      </c>
      <c r="S445" s="27">
        <v>1.983068363041E-6</v>
      </c>
      <c r="T445" s="27" t="s">
        <v>110</v>
      </c>
      <c r="U445" s="29">
        <v>5.5177803129130301E-2</v>
      </c>
      <c r="V445" s="29">
        <v>-2.2191963412236601E-2</v>
      </c>
      <c r="W445" s="28">
        <v>7.7369712070595703E-2</v>
      </c>
    </row>
    <row r="446" spans="2:23" x14ac:dyDescent="0.25">
      <c r="B446" s="21" t="s">
        <v>70</v>
      </c>
      <c r="C446" s="26" t="s">
        <v>93</v>
      </c>
      <c r="D446" s="21" t="s">
        <v>25</v>
      </c>
      <c r="E446" s="21" t="s">
        <v>144</v>
      </c>
      <c r="F446" s="23">
        <v>239.29</v>
      </c>
      <c r="G446" s="27">
        <v>54850</v>
      </c>
      <c r="H446" s="27">
        <v>239.37</v>
      </c>
      <c r="I446" s="27">
        <v>1</v>
      </c>
      <c r="J446" s="27">
        <v>23.997912846776401</v>
      </c>
      <c r="K446" s="27">
        <v>4.5265725930716096E-3</v>
      </c>
      <c r="L446" s="27">
        <v>21.110211190975299</v>
      </c>
      <c r="M446" s="27">
        <v>3.5027383899067701E-3</v>
      </c>
      <c r="N446" s="27">
        <v>2.8877016558011399</v>
      </c>
      <c r="O446" s="27">
        <v>1.0238342031648399E-3</v>
      </c>
      <c r="P446" s="27">
        <v>3.4212607409043402E-2</v>
      </c>
      <c r="Q446" s="27">
        <v>3.4212607409043402E-2</v>
      </c>
      <c r="R446" s="27">
        <v>0</v>
      </c>
      <c r="S446" s="27">
        <v>9.2001496950000003E-9</v>
      </c>
      <c r="T446" s="27" t="s">
        <v>109</v>
      </c>
      <c r="U446" s="29">
        <v>1.4018107379315E-2</v>
      </c>
      <c r="V446" s="29">
        <v>0</v>
      </c>
      <c r="W446" s="28">
        <v>1.4018097510122399E-2</v>
      </c>
    </row>
    <row r="447" spans="2:23" x14ac:dyDescent="0.25">
      <c r="B447" s="21" t="s">
        <v>70</v>
      </c>
      <c r="C447" s="26" t="s">
        <v>93</v>
      </c>
      <c r="D447" s="21" t="s">
        <v>25</v>
      </c>
      <c r="E447" s="21" t="s">
        <v>91</v>
      </c>
      <c r="F447" s="23">
        <v>238.29</v>
      </c>
      <c r="G447" s="27">
        <v>54250</v>
      </c>
      <c r="H447" s="27">
        <v>238.17</v>
      </c>
      <c r="I447" s="27">
        <v>1</v>
      </c>
      <c r="J447" s="27">
        <v>-21.448565306761399</v>
      </c>
      <c r="K447" s="27">
        <v>6.2565569705703402E-3</v>
      </c>
      <c r="L447" s="27">
        <v>-25.106825834960102</v>
      </c>
      <c r="M447" s="27">
        <v>8.5727967676954998E-3</v>
      </c>
      <c r="N447" s="27">
        <v>3.6582605281987801</v>
      </c>
      <c r="O447" s="27">
        <v>-2.31623979712516E-3</v>
      </c>
      <c r="P447" s="27">
        <v>0.120024473391407</v>
      </c>
      <c r="Q447" s="27">
        <v>0.120024473391406</v>
      </c>
      <c r="R447" s="27">
        <v>0</v>
      </c>
      <c r="S447" s="27">
        <v>1.9591988929499999E-7</v>
      </c>
      <c r="T447" s="27" t="s">
        <v>110</v>
      </c>
      <c r="U447" s="29">
        <v>-0.112806543485257</v>
      </c>
      <c r="V447" s="29">
        <v>-4.5369669390916301E-2</v>
      </c>
      <c r="W447" s="28">
        <v>-6.7436921572040995E-2</v>
      </c>
    </row>
    <row r="448" spans="2:23" x14ac:dyDescent="0.25">
      <c r="B448" s="21" t="s">
        <v>70</v>
      </c>
      <c r="C448" s="26" t="s">
        <v>93</v>
      </c>
      <c r="D448" s="21" t="s">
        <v>25</v>
      </c>
      <c r="E448" s="21" t="s">
        <v>145</v>
      </c>
      <c r="F448" s="23">
        <v>239.38</v>
      </c>
      <c r="G448" s="27">
        <v>54250</v>
      </c>
      <c r="H448" s="27">
        <v>238.17</v>
      </c>
      <c r="I448" s="27">
        <v>1</v>
      </c>
      <c r="J448" s="27">
        <v>-39.1280413035348</v>
      </c>
      <c r="K448" s="27">
        <v>9.0329213358816204E-2</v>
      </c>
      <c r="L448" s="27">
        <v>-35.476658124754898</v>
      </c>
      <c r="M448" s="27">
        <v>7.4257003030343396E-2</v>
      </c>
      <c r="N448" s="27">
        <v>-3.6513831787798798</v>
      </c>
      <c r="O448" s="27">
        <v>1.6072210328472801E-2</v>
      </c>
      <c r="P448" s="27">
        <v>-0.120024473391407</v>
      </c>
      <c r="Q448" s="27">
        <v>-0.120024473391406</v>
      </c>
      <c r="R448" s="27">
        <v>0</v>
      </c>
      <c r="S448" s="27">
        <v>8.4994657856000004E-7</v>
      </c>
      <c r="T448" s="27" t="s">
        <v>110</v>
      </c>
      <c r="U448" s="29">
        <v>-0.58053162514260004</v>
      </c>
      <c r="V448" s="29">
        <v>-0.23348404347779</v>
      </c>
      <c r="W448" s="28">
        <v>-0.34704782599732198</v>
      </c>
    </row>
    <row r="449" spans="2:23" x14ac:dyDescent="0.25">
      <c r="B449" s="21" t="s">
        <v>70</v>
      </c>
      <c r="C449" s="26" t="s">
        <v>93</v>
      </c>
      <c r="D449" s="21" t="s">
        <v>25</v>
      </c>
      <c r="E449" s="21" t="s">
        <v>146</v>
      </c>
      <c r="F449" s="23">
        <v>239.6</v>
      </c>
      <c r="G449" s="27">
        <v>53550</v>
      </c>
      <c r="H449" s="27">
        <v>239.54</v>
      </c>
      <c r="I449" s="27">
        <v>1</v>
      </c>
      <c r="J449" s="27">
        <v>2.1173665269459199</v>
      </c>
      <c r="K449" s="27">
        <v>7.9353365866928995E-5</v>
      </c>
      <c r="L449" s="27">
        <v>-1.05505969828329</v>
      </c>
      <c r="M449" s="27">
        <v>1.9702772114866999E-5</v>
      </c>
      <c r="N449" s="27">
        <v>3.1724262252291999</v>
      </c>
      <c r="O449" s="27">
        <v>5.9650593752062002E-5</v>
      </c>
      <c r="P449" s="27">
        <v>-6.22266823625333E-2</v>
      </c>
      <c r="Q449" s="27">
        <v>-6.22266823625333E-2</v>
      </c>
      <c r="R449" s="27">
        <v>0</v>
      </c>
      <c r="S449" s="27">
        <v>6.8537231962000006E-8</v>
      </c>
      <c r="T449" s="27" t="s">
        <v>109</v>
      </c>
      <c r="U449" s="29">
        <v>0.20463606625894001</v>
      </c>
      <c r="V449" s="29">
        <v>0</v>
      </c>
      <c r="W449" s="28">
        <v>0.20463592218865501</v>
      </c>
    </row>
    <row r="450" spans="2:23" x14ac:dyDescent="0.25">
      <c r="B450" s="21" t="s">
        <v>70</v>
      </c>
      <c r="C450" s="26" t="s">
        <v>93</v>
      </c>
      <c r="D450" s="21" t="s">
        <v>25</v>
      </c>
      <c r="E450" s="21" t="s">
        <v>147</v>
      </c>
      <c r="F450" s="23">
        <v>239.07</v>
      </c>
      <c r="G450" s="27">
        <v>58200</v>
      </c>
      <c r="H450" s="27">
        <v>239.3</v>
      </c>
      <c r="I450" s="27">
        <v>1</v>
      </c>
      <c r="J450" s="27">
        <v>27.5314595207815</v>
      </c>
      <c r="K450" s="27">
        <v>1.3370789485395799E-2</v>
      </c>
      <c r="L450" s="27">
        <v>18.049179672365302</v>
      </c>
      <c r="M450" s="27">
        <v>5.7466337239515499E-3</v>
      </c>
      <c r="N450" s="27">
        <v>9.4822798484161908</v>
      </c>
      <c r="O450" s="27">
        <v>7.6241557614442198E-3</v>
      </c>
      <c r="P450" s="27">
        <v>-5.1947663095370702E-2</v>
      </c>
      <c r="Q450" s="27">
        <v>-5.1947663095370598E-2</v>
      </c>
      <c r="R450" s="27">
        <v>0</v>
      </c>
      <c r="S450" s="27">
        <v>4.7602593127000003E-8</v>
      </c>
      <c r="T450" s="27" t="s">
        <v>109</v>
      </c>
      <c r="U450" s="29">
        <v>-0.35734066933485897</v>
      </c>
      <c r="V450" s="29">
        <v>0</v>
      </c>
      <c r="W450" s="28">
        <v>-0.35734092091403202</v>
      </c>
    </row>
    <row r="451" spans="2:23" x14ac:dyDescent="0.25">
      <c r="B451" s="21" t="s">
        <v>70</v>
      </c>
      <c r="C451" s="26" t="s">
        <v>93</v>
      </c>
      <c r="D451" s="21" t="s">
        <v>25</v>
      </c>
      <c r="E451" s="21" t="s">
        <v>148</v>
      </c>
      <c r="F451" s="23">
        <v>238.95</v>
      </c>
      <c r="G451" s="27">
        <v>53000</v>
      </c>
      <c r="H451" s="27">
        <v>239.69</v>
      </c>
      <c r="I451" s="27">
        <v>1</v>
      </c>
      <c r="J451" s="27">
        <v>71.300636516263793</v>
      </c>
      <c r="K451" s="27">
        <v>0.12567106057567401</v>
      </c>
      <c r="L451" s="27">
        <v>65.891254252335301</v>
      </c>
      <c r="M451" s="27">
        <v>0.107325770605303</v>
      </c>
      <c r="N451" s="27">
        <v>5.4093822639284896</v>
      </c>
      <c r="O451" s="27">
        <v>1.8345289970371902E-2</v>
      </c>
      <c r="P451" s="27">
        <v>0.14987901079343599</v>
      </c>
      <c r="Q451" s="27">
        <v>0.14987901079343599</v>
      </c>
      <c r="R451" s="27">
        <v>0</v>
      </c>
      <c r="S451" s="27">
        <v>5.5530310590500001E-7</v>
      </c>
      <c r="T451" s="27" t="s">
        <v>109</v>
      </c>
      <c r="U451" s="29">
        <v>0.387451920402269</v>
      </c>
      <c r="V451" s="29">
        <v>-0.15582930732935599</v>
      </c>
      <c r="W451" s="28">
        <v>0.54328084524439801</v>
      </c>
    </row>
    <row r="452" spans="2:23" x14ac:dyDescent="0.25">
      <c r="B452" s="21" t="s">
        <v>70</v>
      </c>
      <c r="C452" s="26" t="s">
        <v>93</v>
      </c>
      <c r="D452" s="21" t="s">
        <v>25</v>
      </c>
      <c r="E452" s="21" t="s">
        <v>149</v>
      </c>
      <c r="F452" s="23">
        <v>239.86</v>
      </c>
      <c r="G452" s="27">
        <v>56100</v>
      </c>
      <c r="H452" s="27">
        <v>239.23</v>
      </c>
      <c r="I452" s="27">
        <v>1</v>
      </c>
      <c r="J452" s="27">
        <v>-15.540534843852599</v>
      </c>
      <c r="K452" s="27">
        <v>2.25327172276386E-2</v>
      </c>
      <c r="L452" s="27">
        <v>-15.166294103178799</v>
      </c>
      <c r="M452" s="27">
        <v>2.14605372876902E-2</v>
      </c>
      <c r="N452" s="27">
        <v>-0.37424074067374802</v>
      </c>
      <c r="O452" s="27">
        <v>1.07217993994843E-3</v>
      </c>
      <c r="P452" s="27">
        <v>-2.4802406404172701E-2</v>
      </c>
      <c r="Q452" s="27">
        <v>-2.4802406404172601E-2</v>
      </c>
      <c r="R452" s="27">
        <v>0</v>
      </c>
      <c r="S452" s="27">
        <v>5.7394368609000002E-8</v>
      </c>
      <c r="T452" s="27" t="s">
        <v>109</v>
      </c>
      <c r="U452" s="29">
        <v>2.1063677090475599E-2</v>
      </c>
      <c r="V452" s="29">
        <v>0</v>
      </c>
      <c r="W452" s="28">
        <v>2.1063662260978399E-2</v>
      </c>
    </row>
    <row r="453" spans="2:23" x14ac:dyDescent="0.25">
      <c r="B453" s="21" t="s">
        <v>70</v>
      </c>
      <c r="C453" s="26" t="s">
        <v>93</v>
      </c>
      <c r="D453" s="21" t="s">
        <v>25</v>
      </c>
      <c r="E453" s="21" t="s">
        <v>92</v>
      </c>
      <c r="F453" s="23">
        <v>239.07</v>
      </c>
      <c r="G453" s="27">
        <v>56100</v>
      </c>
      <c r="H453" s="27">
        <v>239.23</v>
      </c>
      <c r="I453" s="27">
        <v>1</v>
      </c>
      <c r="J453" s="27">
        <v>4.0187514797233899</v>
      </c>
      <c r="K453" s="27">
        <v>1.33402002144734E-3</v>
      </c>
      <c r="L453" s="27">
        <v>5.3279898875669396</v>
      </c>
      <c r="M453" s="27">
        <v>2.3448055375904901E-3</v>
      </c>
      <c r="N453" s="27">
        <v>-1.3092384078435499</v>
      </c>
      <c r="O453" s="27">
        <v>-1.0107855161431501E-3</v>
      </c>
      <c r="P453" s="27">
        <v>-7.7037211750821304E-3</v>
      </c>
      <c r="Q453" s="27">
        <v>-7.70372117508212E-3</v>
      </c>
      <c r="R453" s="27">
        <v>0</v>
      </c>
      <c r="S453" s="27">
        <v>4.9020886269999998E-9</v>
      </c>
      <c r="T453" s="27" t="s">
        <v>110</v>
      </c>
      <c r="U453" s="29">
        <v>-3.2251210930670002E-2</v>
      </c>
      <c r="V453" s="29">
        <v>0</v>
      </c>
      <c r="W453" s="28">
        <v>-3.2251233636546098E-2</v>
      </c>
    </row>
    <row r="454" spans="2:23" x14ac:dyDescent="0.25">
      <c r="B454" s="21" t="s">
        <v>70</v>
      </c>
      <c r="C454" s="26" t="s">
        <v>93</v>
      </c>
      <c r="D454" s="21" t="s">
        <v>25</v>
      </c>
      <c r="E454" s="21" t="s">
        <v>150</v>
      </c>
      <c r="F454" s="23">
        <v>238.03</v>
      </c>
      <c r="G454" s="27">
        <v>58054</v>
      </c>
      <c r="H454" s="27">
        <v>238.39</v>
      </c>
      <c r="I454" s="27">
        <v>1</v>
      </c>
      <c r="J454" s="27">
        <v>12.6285709893543</v>
      </c>
      <c r="K454" s="27">
        <v>8.9628212541036194E-3</v>
      </c>
      <c r="L454" s="27">
        <v>12.5385242096164</v>
      </c>
      <c r="M454" s="27">
        <v>8.8354599217587305E-3</v>
      </c>
      <c r="N454" s="27">
        <v>9.0046779737840102E-2</v>
      </c>
      <c r="O454" s="27">
        <v>1.2736133234489099E-4</v>
      </c>
      <c r="P454" s="27">
        <v>-6.5329950769030904E-4</v>
      </c>
      <c r="Q454" s="27">
        <v>-6.5329950769030796E-4</v>
      </c>
      <c r="R454" s="27">
        <v>0</v>
      </c>
      <c r="S454" s="27">
        <v>2.3986174000000001E-11</v>
      </c>
      <c r="T454" s="27" t="s">
        <v>110</v>
      </c>
      <c r="U454" s="29">
        <v>-2.07809772774458E-3</v>
      </c>
      <c r="V454" s="29">
        <v>0</v>
      </c>
      <c r="W454" s="28">
        <v>-2.0780991907913401E-3</v>
      </c>
    </row>
    <row r="455" spans="2:23" x14ac:dyDescent="0.25">
      <c r="B455" s="21" t="s">
        <v>70</v>
      </c>
      <c r="C455" s="26" t="s">
        <v>93</v>
      </c>
      <c r="D455" s="21" t="s">
        <v>25</v>
      </c>
      <c r="E455" s="21" t="s">
        <v>150</v>
      </c>
      <c r="F455" s="23">
        <v>238.03</v>
      </c>
      <c r="G455" s="27">
        <v>58104</v>
      </c>
      <c r="H455" s="27">
        <v>238.52</v>
      </c>
      <c r="I455" s="27">
        <v>1</v>
      </c>
      <c r="J455" s="27">
        <v>10.7712266553548</v>
      </c>
      <c r="K455" s="27">
        <v>1.03721275352957E-2</v>
      </c>
      <c r="L455" s="27">
        <v>10.681307448432101</v>
      </c>
      <c r="M455" s="27">
        <v>1.0199675395429E-2</v>
      </c>
      <c r="N455" s="27">
        <v>8.9919206922697795E-2</v>
      </c>
      <c r="O455" s="27">
        <v>1.72452139866661E-4</v>
      </c>
      <c r="P455" s="27">
        <v>-6.5260763651859698E-4</v>
      </c>
      <c r="Q455" s="27">
        <v>-6.5260763651859796E-4</v>
      </c>
      <c r="R455" s="27">
        <v>0</v>
      </c>
      <c r="S455" s="27">
        <v>3.8075167000000001E-11</v>
      </c>
      <c r="T455" s="27" t="s">
        <v>110</v>
      </c>
      <c r="U455" s="29">
        <v>-2.9693777653942198E-3</v>
      </c>
      <c r="V455" s="29">
        <v>0</v>
      </c>
      <c r="W455" s="28">
        <v>-2.9693798559304201E-3</v>
      </c>
    </row>
    <row r="456" spans="2:23" x14ac:dyDescent="0.25">
      <c r="B456" s="21" t="s">
        <v>70</v>
      </c>
      <c r="C456" s="26" t="s">
        <v>93</v>
      </c>
      <c r="D456" s="21" t="s">
        <v>25</v>
      </c>
      <c r="E456" s="21" t="s">
        <v>151</v>
      </c>
      <c r="F456" s="23">
        <v>238.39</v>
      </c>
      <c r="G456" s="27">
        <v>58104</v>
      </c>
      <c r="H456" s="27">
        <v>238.52</v>
      </c>
      <c r="I456" s="27">
        <v>1</v>
      </c>
      <c r="J456" s="27">
        <v>7.67150674340572</v>
      </c>
      <c r="K456" s="27">
        <v>1.9656573248515901E-3</v>
      </c>
      <c r="L456" s="27">
        <v>7.5815465511434503</v>
      </c>
      <c r="M456" s="27">
        <v>1.9198269267789801E-3</v>
      </c>
      <c r="N456" s="27">
        <v>8.9960192262272795E-2</v>
      </c>
      <c r="O456" s="27">
        <v>4.5830398072609001E-5</v>
      </c>
      <c r="P456" s="27">
        <v>-6.5329950797781604E-4</v>
      </c>
      <c r="Q456" s="27">
        <v>-6.5329950797781604E-4</v>
      </c>
      <c r="R456" s="27">
        <v>0</v>
      </c>
      <c r="S456" s="27">
        <v>1.4255128E-11</v>
      </c>
      <c r="T456" s="27" t="s">
        <v>110</v>
      </c>
      <c r="U456" s="29">
        <v>-7.6633742169363104E-4</v>
      </c>
      <c r="V456" s="29">
        <v>0</v>
      </c>
      <c r="W456" s="28">
        <v>-7.6633796121949795E-4</v>
      </c>
    </row>
    <row r="457" spans="2:23" x14ac:dyDescent="0.25">
      <c r="B457" s="21" t="s">
        <v>70</v>
      </c>
      <c r="C457" s="26" t="s">
        <v>93</v>
      </c>
      <c r="D457" s="21" t="s">
        <v>25</v>
      </c>
      <c r="E457" s="21" t="s">
        <v>152</v>
      </c>
      <c r="F457" s="23">
        <v>239.44</v>
      </c>
      <c r="G457" s="27">
        <v>58200</v>
      </c>
      <c r="H457" s="27">
        <v>239.3</v>
      </c>
      <c r="I457" s="27">
        <v>1</v>
      </c>
      <c r="J457" s="27">
        <v>-6.6215763328191999</v>
      </c>
      <c r="K457" s="27">
        <v>1.7954639347288401E-3</v>
      </c>
      <c r="L457" s="27">
        <v>2.8561608109195502</v>
      </c>
      <c r="M457" s="27">
        <v>3.3405595496224598E-4</v>
      </c>
      <c r="N457" s="27">
        <v>-9.4777371437387501</v>
      </c>
      <c r="O457" s="27">
        <v>1.46140797976659E-3</v>
      </c>
      <c r="P457" s="27">
        <v>5.1947663095370702E-2</v>
      </c>
      <c r="Q457" s="27">
        <v>5.1947663095370598E-2</v>
      </c>
      <c r="R457" s="27">
        <v>0</v>
      </c>
      <c r="S457" s="27">
        <v>1.1050601975900001E-7</v>
      </c>
      <c r="T457" s="27" t="s">
        <v>110</v>
      </c>
      <c r="U457" s="29">
        <v>-0.97706597200656597</v>
      </c>
      <c r="V457" s="29">
        <v>0</v>
      </c>
      <c r="W457" s="28">
        <v>-0.97706665989202102</v>
      </c>
    </row>
    <row r="458" spans="2:23" x14ac:dyDescent="0.25">
      <c r="B458" s="21" t="s">
        <v>70</v>
      </c>
      <c r="C458" s="26" t="s">
        <v>93</v>
      </c>
      <c r="D458" s="21" t="s">
        <v>25</v>
      </c>
      <c r="E458" s="21" t="s">
        <v>152</v>
      </c>
      <c r="F458" s="23">
        <v>239.44</v>
      </c>
      <c r="G458" s="27">
        <v>58300</v>
      </c>
      <c r="H458" s="27">
        <v>239.99</v>
      </c>
      <c r="I458" s="27">
        <v>1</v>
      </c>
      <c r="J458" s="27">
        <v>29.230033486959702</v>
      </c>
      <c r="K458" s="27">
        <v>3.2834394379442897E-2</v>
      </c>
      <c r="L458" s="27">
        <v>30.076988382803901</v>
      </c>
      <c r="M458" s="27">
        <v>3.4764747595791297E-2</v>
      </c>
      <c r="N458" s="27">
        <v>-0.84695489584417105</v>
      </c>
      <c r="O458" s="27">
        <v>-1.93035321634841E-3</v>
      </c>
      <c r="P458" s="27">
        <v>-1.0936427417027401E-2</v>
      </c>
      <c r="Q458" s="27">
        <v>-1.0936427417027401E-2</v>
      </c>
      <c r="R458" s="27">
        <v>0</v>
      </c>
      <c r="S458" s="27">
        <v>4.5964372379999997E-9</v>
      </c>
      <c r="T458" s="27" t="s">
        <v>110</v>
      </c>
      <c r="U458" s="29">
        <v>3.0905714573444998E-3</v>
      </c>
      <c r="V458" s="29">
        <v>0</v>
      </c>
      <c r="W458" s="28">
        <v>3.0905692814841E-3</v>
      </c>
    </row>
    <row r="459" spans="2:23" x14ac:dyDescent="0.25">
      <c r="B459" s="21" t="s">
        <v>70</v>
      </c>
      <c r="C459" s="26" t="s">
        <v>93</v>
      </c>
      <c r="D459" s="21" t="s">
        <v>25</v>
      </c>
      <c r="E459" s="21" t="s">
        <v>152</v>
      </c>
      <c r="F459" s="23">
        <v>239.44</v>
      </c>
      <c r="G459" s="27">
        <v>58500</v>
      </c>
      <c r="H459" s="27">
        <v>239.34</v>
      </c>
      <c r="I459" s="27">
        <v>1</v>
      </c>
      <c r="J459" s="27">
        <v>-39.190473085031698</v>
      </c>
      <c r="K459" s="27">
        <v>8.0020034710749904E-3</v>
      </c>
      <c r="L459" s="27">
        <v>-49.517786084514498</v>
      </c>
      <c r="M459" s="27">
        <v>1.27749780326882E-2</v>
      </c>
      <c r="N459" s="27">
        <v>10.3273129994828</v>
      </c>
      <c r="O459" s="27">
        <v>-4.7729745616131901E-3</v>
      </c>
      <c r="P459" s="27">
        <v>-4.1011235677992197E-2</v>
      </c>
      <c r="Q459" s="27">
        <v>-4.1011235677992197E-2</v>
      </c>
      <c r="R459" s="27">
        <v>0</v>
      </c>
      <c r="S459" s="27">
        <v>8.7628107639999993E-9</v>
      </c>
      <c r="T459" s="27" t="s">
        <v>110</v>
      </c>
      <c r="U459" s="29">
        <v>-0.10987108035635799</v>
      </c>
      <c r="V459" s="29">
        <v>0</v>
      </c>
      <c r="W459" s="28">
        <v>-0.109871157709086</v>
      </c>
    </row>
    <row r="460" spans="2:23" x14ac:dyDescent="0.25">
      <c r="B460" s="21" t="s">
        <v>70</v>
      </c>
      <c r="C460" s="26" t="s">
        <v>93</v>
      </c>
      <c r="D460" s="21" t="s">
        <v>25</v>
      </c>
      <c r="E460" s="21" t="s">
        <v>153</v>
      </c>
      <c r="F460" s="23">
        <v>239.99</v>
      </c>
      <c r="G460" s="27">
        <v>58304</v>
      </c>
      <c r="H460" s="27">
        <v>239.99</v>
      </c>
      <c r="I460" s="27">
        <v>1</v>
      </c>
      <c r="J460" s="27">
        <v>11.657276299879101</v>
      </c>
      <c r="K460" s="27">
        <v>0</v>
      </c>
      <c r="L460" s="27">
        <v>11.657276299879101</v>
      </c>
      <c r="M460" s="27">
        <v>0</v>
      </c>
      <c r="N460" s="27">
        <v>0</v>
      </c>
      <c r="O460" s="27">
        <v>0</v>
      </c>
      <c r="P460" s="27">
        <v>0</v>
      </c>
      <c r="Q460" s="27">
        <v>0</v>
      </c>
      <c r="R460" s="27">
        <v>0</v>
      </c>
      <c r="S460" s="27">
        <v>0</v>
      </c>
      <c r="T460" s="27" t="s">
        <v>109</v>
      </c>
      <c r="U460" s="29">
        <v>0</v>
      </c>
      <c r="V460" s="29">
        <v>0</v>
      </c>
      <c r="W460" s="28">
        <v>0</v>
      </c>
    </row>
    <row r="461" spans="2:23" x14ac:dyDescent="0.25">
      <c r="B461" s="21" t="s">
        <v>70</v>
      </c>
      <c r="C461" s="26" t="s">
        <v>93</v>
      </c>
      <c r="D461" s="21" t="s">
        <v>25</v>
      </c>
      <c r="E461" s="21" t="s">
        <v>153</v>
      </c>
      <c r="F461" s="23">
        <v>239.99</v>
      </c>
      <c r="G461" s="27">
        <v>58350</v>
      </c>
      <c r="H461" s="27">
        <v>241.07</v>
      </c>
      <c r="I461" s="27">
        <v>1</v>
      </c>
      <c r="J461" s="27">
        <v>30.417279368016501</v>
      </c>
      <c r="K461" s="27">
        <v>6.6892746924186994E-2</v>
      </c>
      <c r="L461" s="27">
        <v>32.980925273572502</v>
      </c>
      <c r="M461" s="27">
        <v>7.8643705526440302E-2</v>
      </c>
      <c r="N461" s="27">
        <v>-2.56364590555595</v>
      </c>
      <c r="O461" s="27">
        <v>-1.17509586022533E-2</v>
      </c>
      <c r="P461" s="27">
        <v>-1.51657180562227E-2</v>
      </c>
      <c r="Q461" s="27">
        <v>-1.51657180562227E-2</v>
      </c>
      <c r="R461" s="27">
        <v>0</v>
      </c>
      <c r="S461" s="27">
        <v>1.6628928001000002E-8</v>
      </c>
      <c r="T461" s="27" t="s">
        <v>110</v>
      </c>
      <c r="U461" s="29">
        <v>-5.7720494599596599E-2</v>
      </c>
      <c r="V461" s="29">
        <v>0</v>
      </c>
      <c r="W461" s="28">
        <v>-5.7720535236656802E-2</v>
      </c>
    </row>
    <row r="462" spans="2:23" x14ac:dyDescent="0.25">
      <c r="B462" s="21" t="s">
        <v>70</v>
      </c>
      <c r="C462" s="26" t="s">
        <v>93</v>
      </c>
      <c r="D462" s="21" t="s">
        <v>25</v>
      </c>
      <c r="E462" s="21" t="s">
        <v>153</v>
      </c>
      <c r="F462" s="23">
        <v>239.99</v>
      </c>
      <c r="G462" s="27">
        <v>58600</v>
      </c>
      <c r="H462" s="27">
        <v>239.95</v>
      </c>
      <c r="I462" s="27">
        <v>1</v>
      </c>
      <c r="J462" s="27">
        <v>-20.079383560463398</v>
      </c>
      <c r="K462" s="27">
        <v>1.5482175136059199E-3</v>
      </c>
      <c r="L462" s="27">
        <v>-21.803053833788901</v>
      </c>
      <c r="M462" s="27">
        <v>1.82543292087972E-3</v>
      </c>
      <c r="N462" s="27">
        <v>1.7236702733254601</v>
      </c>
      <c r="O462" s="27">
        <v>-2.77215407273807E-4</v>
      </c>
      <c r="P462" s="27">
        <v>4.2292906397079898E-3</v>
      </c>
      <c r="Q462" s="27">
        <v>4.2292906397079803E-3</v>
      </c>
      <c r="R462" s="27">
        <v>0</v>
      </c>
      <c r="S462" s="27">
        <v>6.8685692999999999E-11</v>
      </c>
      <c r="T462" s="27" t="s">
        <v>110</v>
      </c>
      <c r="U462" s="29">
        <v>2.4234296495582101E-3</v>
      </c>
      <c r="V462" s="29">
        <v>0</v>
      </c>
      <c r="W462" s="28">
        <v>2.4234279433868202E-3</v>
      </c>
    </row>
    <row r="463" spans="2:23" x14ac:dyDescent="0.25">
      <c r="B463" s="21" t="s">
        <v>70</v>
      </c>
      <c r="C463" s="26" t="s">
        <v>93</v>
      </c>
      <c r="D463" s="21" t="s">
        <v>25</v>
      </c>
      <c r="E463" s="21" t="s">
        <v>154</v>
      </c>
      <c r="F463" s="23">
        <v>239.99</v>
      </c>
      <c r="G463" s="27">
        <v>58300</v>
      </c>
      <c r="H463" s="27">
        <v>239.99</v>
      </c>
      <c r="I463" s="27">
        <v>2</v>
      </c>
      <c r="J463" s="27">
        <v>-7.1842237001209197</v>
      </c>
      <c r="K463" s="27">
        <v>0</v>
      </c>
      <c r="L463" s="27">
        <v>-7.1842237001209197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 t="s">
        <v>109</v>
      </c>
      <c r="U463" s="29">
        <v>0</v>
      </c>
      <c r="V463" s="29">
        <v>0</v>
      </c>
      <c r="W463" s="28">
        <v>0</v>
      </c>
    </row>
    <row r="464" spans="2:23" x14ac:dyDescent="0.25">
      <c r="B464" s="21" t="s">
        <v>70</v>
      </c>
      <c r="C464" s="26" t="s">
        <v>93</v>
      </c>
      <c r="D464" s="21" t="s">
        <v>25</v>
      </c>
      <c r="E464" s="21" t="s">
        <v>155</v>
      </c>
      <c r="F464" s="23">
        <v>239.35</v>
      </c>
      <c r="G464" s="27">
        <v>58500</v>
      </c>
      <c r="H464" s="27">
        <v>239.34</v>
      </c>
      <c r="I464" s="27">
        <v>1</v>
      </c>
      <c r="J464" s="27">
        <v>-1.6645599911557201</v>
      </c>
      <c r="K464" s="27">
        <v>3.9067715494603998E-5</v>
      </c>
      <c r="L464" s="27">
        <v>-19.6039296343979</v>
      </c>
      <c r="M464" s="27">
        <v>5.4188282052569803E-3</v>
      </c>
      <c r="N464" s="27">
        <v>17.939369643242198</v>
      </c>
      <c r="O464" s="27">
        <v>-5.3797604897623799E-3</v>
      </c>
      <c r="P464" s="27">
        <v>3.6781945038264603E-2</v>
      </c>
      <c r="Q464" s="27">
        <v>3.6781945038264603E-2</v>
      </c>
      <c r="R464" s="27">
        <v>0</v>
      </c>
      <c r="S464" s="27">
        <v>1.9076051878999998E-8</v>
      </c>
      <c r="T464" s="27" t="s">
        <v>110</v>
      </c>
      <c r="U464" s="29">
        <v>-1.1082250779899101</v>
      </c>
      <c r="V464" s="29">
        <v>0</v>
      </c>
      <c r="W464" s="28">
        <v>-1.10822585821554</v>
      </c>
    </row>
    <row r="465" spans="2:23" x14ac:dyDescent="0.25">
      <c r="B465" s="21" t="s">
        <v>70</v>
      </c>
      <c r="C465" s="26" t="s">
        <v>93</v>
      </c>
      <c r="D465" s="21" t="s">
        <v>25</v>
      </c>
      <c r="E465" s="21" t="s">
        <v>47</v>
      </c>
      <c r="F465" s="23">
        <v>239.34</v>
      </c>
      <c r="G465" s="27">
        <v>58600</v>
      </c>
      <c r="H465" s="27">
        <v>239.95</v>
      </c>
      <c r="I465" s="27">
        <v>1</v>
      </c>
      <c r="J465" s="27">
        <v>27.2370016204571</v>
      </c>
      <c r="K465" s="27">
        <v>3.3887902472220698E-2</v>
      </c>
      <c r="L465" s="27">
        <v>28.9630260413307</v>
      </c>
      <c r="M465" s="27">
        <v>3.8318982162866201E-2</v>
      </c>
      <c r="N465" s="27">
        <v>-1.72602442087361</v>
      </c>
      <c r="O465" s="27">
        <v>-4.4310796906454801E-3</v>
      </c>
      <c r="P465" s="27">
        <v>-4.2292906395398899E-3</v>
      </c>
      <c r="Q465" s="27">
        <v>-4.2292906395398804E-3</v>
      </c>
      <c r="R465" s="27">
        <v>0</v>
      </c>
      <c r="S465" s="27">
        <v>8.1707356100000004E-10</v>
      </c>
      <c r="T465" s="27" t="s">
        <v>109</v>
      </c>
      <c r="U465" s="29">
        <v>-9.0111957318575395E-3</v>
      </c>
      <c r="V465" s="29">
        <v>0</v>
      </c>
      <c r="W465" s="28">
        <v>-9.0112020760253399E-3</v>
      </c>
    </row>
    <row r="466" spans="2:23" x14ac:dyDescent="0.25">
      <c r="B466" s="21" t="s">
        <v>70</v>
      </c>
      <c r="C466" s="26" t="s">
        <v>71</v>
      </c>
      <c r="D466" s="21" t="s">
        <v>26</v>
      </c>
      <c r="E466" s="21" t="s">
        <v>72</v>
      </c>
      <c r="F466" s="23">
        <v>226.22</v>
      </c>
      <c r="G466" s="27">
        <v>50050</v>
      </c>
      <c r="H466" s="27">
        <v>230.76</v>
      </c>
      <c r="I466" s="27">
        <v>1</v>
      </c>
      <c r="J466" s="27">
        <v>54.966855254095499</v>
      </c>
      <c r="K466" s="27">
        <v>0.55290799730401796</v>
      </c>
      <c r="L466" s="27">
        <v>6.8977521826514998</v>
      </c>
      <c r="M466" s="27">
        <v>8.70695428670905E-3</v>
      </c>
      <c r="N466" s="27">
        <v>48.069103071443998</v>
      </c>
      <c r="O466" s="27">
        <v>0.54420104301730898</v>
      </c>
      <c r="P466" s="27">
        <v>6.2721202624908301</v>
      </c>
      <c r="Q466" s="27">
        <v>6.2721202624908203</v>
      </c>
      <c r="R466" s="27">
        <v>0</v>
      </c>
      <c r="S466" s="27">
        <v>7.1991271434480803E-3</v>
      </c>
      <c r="T466" s="27" t="s">
        <v>87</v>
      </c>
      <c r="U466" s="29">
        <v>-93.7586804917309</v>
      </c>
      <c r="V466" s="29">
        <v>-37.587406108569503</v>
      </c>
      <c r="W466" s="28">
        <v>-56.171004107104103</v>
      </c>
    </row>
    <row r="467" spans="2:23" x14ac:dyDescent="0.25">
      <c r="B467" s="21" t="s">
        <v>70</v>
      </c>
      <c r="C467" s="26" t="s">
        <v>71</v>
      </c>
      <c r="D467" s="21" t="s">
        <v>26</v>
      </c>
      <c r="E467" s="21" t="s">
        <v>88</v>
      </c>
      <c r="F467" s="23">
        <v>236.66</v>
      </c>
      <c r="G467" s="27">
        <v>56050</v>
      </c>
      <c r="H467" s="27">
        <v>236.34</v>
      </c>
      <c r="I467" s="27">
        <v>1</v>
      </c>
      <c r="J467" s="27">
        <v>-15.5472136221484</v>
      </c>
      <c r="K467" s="27">
        <v>7.7349072452069303E-3</v>
      </c>
      <c r="L467" s="27">
        <v>-14.5908196082791</v>
      </c>
      <c r="M467" s="27">
        <v>6.8125445389229898E-3</v>
      </c>
      <c r="N467" s="27">
        <v>-0.95639401386924705</v>
      </c>
      <c r="O467" s="27">
        <v>9.2236270628394705E-4</v>
      </c>
      <c r="P467" s="27">
        <v>-5.6075523228341804E-3</v>
      </c>
      <c r="Q467" s="27">
        <v>-5.60755232283417E-3</v>
      </c>
      <c r="R467" s="27">
        <v>0</v>
      </c>
      <c r="S467" s="27">
        <v>1.0062285779999999E-9</v>
      </c>
      <c r="T467" s="27" t="s">
        <v>87</v>
      </c>
      <c r="U467" s="29">
        <v>-8.7448137064925199E-2</v>
      </c>
      <c r="V467" s="29">
        <v>0</v>
      </c>
      <c r="W467" s="28">
        <v>-8.7447716295805097E-2</v>
      </c>
    </row>
    <row r="468" spans="2:23" x14ac:dyDescent="0.25">
      <c r="B468" s="21" t="s">
        <v>70</v>
      </c>
      <c r="C468" s="26" t="s">
        <v>71</v>
      </c>
      <c r="D468" s="21" t="s">
        <v>26</v>
      </c>
      <c r="E468" s="21" t="s">
        <v>74</v>
      </c>
      <c r="F468" s="23">
        <v>230.76</v>
      </c>
      <c r="G468" s="27">
        <v>51450</v>
      </c>
      <c r="H468" s="27">
        <v>234.87</v>
      </c>
      <c r="I468" s="27">
        <v>10</v>
      </c>
      <c r="J468" s="27">
        <v>42.879830365229402</v>
      </c>
      <c r="K468" s="27">
        <v>0.32059221902102197</v>
      </c>
      <c r="L468" s="27">
        <v>36.532889214198597</v>
      </c>
      <c r="M468" s="27">
        <v>0.23270992173258301</v>
      </c>
      <c r="N468" s="27">
        <v>6.3469411510307996</v>
      </c>
      <c r="O468" s="27">
        <v>8.7882297288438702E-2</v>
      </c>
      <c r="P468" s="27">
        <v>0.34089008365151502</v>
      </c>
      <c r="Q468" s="27">
        <v>0.34089008365151402</v>
      </c>
      <c r="R468" s="27">
        <v>0</v>
      </c>
      <c r="S468" s="27">
        <v>2.0261686726644999E-5</v>
      </c>
      <c r="T468" s="27" t="s">
        <v>89</v>
      </c>
      <c r="U468" s="29">
        <v>-5.6256110875288297</v>
      </c>
      <c r="V468" s="29">
        <v>-2.2552805505242399</v>
      </c>
      <c r="W468" s="28">
        <v>-3.37031432018096</v>
      </c>
    </row>
    <row r="469" spans="2:23" x14ac:dyDescent="0.25">
      <c r="B469" s="21" t="s">
        <v>70</v>
      </c>
      <c r="C469" s="26" t="s">
        <v>71</v>
      </c>
      <c r="D469" s="21" t="s">
        <v>26</v>
      </c>
      <c r="E469" s="21" t="s">
        <v>90</v>
      </c>
      <c r="F469" s="23">
        <v>234.87</v>
      </c>
      <c r="G469" s="27">
        <v>54000</v>
      </c>
      <c r="H469" s="27">
        <v>235.67</v>
      </c>
      <c r="I469" s="27">
        <v>10</v>
      </c>
      <c r="J469" s="27">
        <v>28.218087705186498</v>
      </c>
      <c r="K469" s="27">
        <v>3.8093101063606701E-2</v>
      </c>
      <c r="L469" s="27">
        <v>21.922638251868701</v>
      </c>
      <c r="M469" s="27">
        <v>2.2992002929402702E-2</v>
      </c>
      <c r="N469" s="27">
        <v>6.2954494533178096</v>
      </c>
      <c r="O469" s="27">
        <v>1.5101098134204001E-2</v>
      </c>
      <c r="P469" s="27">
        <v>0.340890083651543</v>
      </c>
      <c r="Q469" s="27">
        <v>0.340890083651542</v>
      </c>
      <c r="R469" s="27">
        <v>0</v>
      </c>
      <c r="S469" s="27">
        <v>5.5592973904729996E-6</v>
      </c>
      <c r="T469" s="27" t="s">
        <v>89</v>
      </c>
      <c r="U469" s="29">
        <v>-1.4835242046199499</v>
      </c>
      <c r="V469" s="29">
        <v>-0.59473775077136404</v>
      </c>
      <c r="W469" s="28">
        <v>-0.88878217732645504</v>
      </c>
    </row>
    <row r="470" spans="2:23" x14ac:dyDescent="0.25">
      <c r="B470" s="21" t="s">
        <v>70</v>
      </c>
      <c r="C470" s="26" t="s">
        <v>71</v>
      </c>
      <c r="D470" s="21" t="s">
        <v>26</v>
      </c>
      <c r="E470" s="21" t="s">
        <v>91</v>
      </c>
      <c r="F470" s="23">
        <v>235.67</v>
      </c>
      <c r="G470" s="27">
        <v>56100</v>
      </c>
      <c r="H470" s="27">
        <v>236.51</v>
      </c>
      <c r="I470" s="27">
        <v>10</v>
      </c>
      <c r="J470" s="27">
        <v>11.843196291676</v>
      </c>
      <c r="K470" s="27">
        <v>2.56397653480991E-2</v>
      </c>
      <c r="L470" s="27">
        <v>8.8933522016901208</v>
      </c>
      <c r="M470" s="27">
        <v>1.4457965206468399E-2</v>
      </c>
      <c r="N470" s="27">
        <v>2.94984408998587</v>
      </c>
      <c r="O470" s="27">
        <v>1.1181800141630701E-2</v>
      </c>
      <c r="P470" s="27">
        <v>3.9968124427716502E-2</v>
      </c>
      <c r="Q470" s="27">
        <v>3.9968124427716502E-2</v>
      </c>
      <c r="R470" s="27">
        <v>0</v>
      </c>
      <c r="S470" s="27">
        <v>2.9201403736500001E-7</v>
      </c>
      <c r="T470" s="27" t="s">
        <v>89</v>
      </c>
      <c r="U470" s="29">
        <v>0.16204215984944301</v>
      </c>
      <c r="V470" s="29">
        <v>0</v>
      </c>
      <c r="W470" s="28">
        <v>0.16204293953828799</v>
      </c>
    </row>
    <row r="471" spans="2:23" x14ac:dyDescent="0.25">
      <c r="B471" s="21" t="s">
        <v>70</v>
      </c>
      <c r="C471" s="26" t="s">
        <v>71</v>
      </c>
      <c r="D471" s="21" t="s">
        <v>26</v>
      </c>
      <c r="E471" s="21" t="s">
        <v>92</v>
      </c>
      <c r="F471" s="23">
        <v>236.34</v>
      </c>
      <c r="G471" s="27">
        <v>56100</v>
      </c>
      <c r="H471" s="27">
        <v>236.51</v>
      </c>
      <c r="I471" s="27">
        <v>10</v>
      </c>
      <c r="J471" s="27">
        <v>4.6802187829184998</v>
      </c>
      <c r="K471" s="27">
        <v>1.57054891127399E-3</v>
      </c>
      <c r="L471" s="27">
        <v>5.9449391742240003</v>
      </c>
      <c r="M471" s="27">
        <v>2.5340430380005E-3</v>
      </c>
      <c r="N471" s="27">
        <v>-1.2647203913055001</v>
      </c>
      <c r="O471" s="27">
        <v>-9.6349412672651195E-4</v>
      </c>
      <c r="P471" s="27">
        <v>-7.46199684851715E-3</v>
      </c>
      <c r="Q471" s="27">
        <v>-7.46199684851715E-3</v>
      </c>
      <c r="R471" s="27">
        <v>0</v>
      </c>
      <c r="S471" s="27">
        <v>3.9923561629999999E-9</v>
      </c>
      <c r="T471" s="27" t="s">
        <v>89</v>
      </c>
      <c r="U471" s="29">
        <v>-1.27916323893956E-2</v>
      </c>
      <c r="V471" s="29">
        <v>0</v>
      </c>
      <c r="W471" s="28">
        <v>-1.27915708406413E-2</v>
      </c>
    </row>
    <row r="472" spans="2:23" x14ac:dyDescent="0.25">
      <c r="B472" s="21" t="s">
        <v>70</v>
      </c>
      <c r="C472" s="26" t="s">
        <v>93</v>
      </c>
      <c r="D472" s="21" t="s">
        <v>26</v>
      </c>
      <c r="E472" s="21" t="s">
        <v>94</v>
      </c>
      <c r="F472" s="23">
        <v>226.01</v>
      </c>
      <c r="G472" s="27">
        <v>50000</v>
      </c>
      <c r="H472" s="27">
        <v>228.41</v>
      </c>
      <c r="I472" s="27">
        <v>1</v>
      </c>
      <c r="J472" s="27">
        <v>54.654302399084798</v>
      </c>
      <c r="K472" s="27">
        <v>0.28466994105062698</v>
      </c>
      <c r="L472" s="27">
        <v>-7.0940333663955704</v>
      </c>
      <c r="M472" s="27">
        <v>4.7960019861567503E-3</v>
      </c>
      <c r="N472" s="27">
        <v>61.748335765480398</v>
      </c>
      <c r="O472" s="27">
        <v>0.27987393906447</v>
      </c>
      <c r="P472" s="27">
        <v>4.7708797374727601</v>
      </c>
      <c r="Q472" s="27">
        <v>4.7708797374727503</v>
      </c>
      <c r="R472" s="27">
        <v>0</v>
      </c>
      <c r="S472" s="27">
        <v>2.1691512676365E-3</v>
      </c>
      <c r="T472" s="27" t="s">
        <v>95</v>
      </c>
      <c r="U472" s="29">
        <v>-84.430717147103707</v>
      </c>
      <c r="V472" s="29">
        <v>-33.847870264405501</v>
      </c>
      <c r="W472" s="28">
        <v>-50.582603496152799</v>
      </c>
    </row>
    <row r="473" spans="2:23" x14ac:dyDescent="0.25">
      <c r="B473" s="21" t="s">
        <v>70</v>
      </c>
      <c r="C473" s="26" t="s">
        <v>93</v>
      </c>
      <c r="D473" s="21" t="s">
        <v>26</v>
      </c>
      <c r="E473" s="21" t="s">
        <v>96</v>
      </c>
      <c r="F473" s="23">
        <v>235.05</v>
      </c>
      <c r="G473" s="27">
        <v>56050</v>
      </c>
      <c r="H473" s="27">
        <v>236.34</v>
      </c>
      <c r="I473" s="27">
        <v>1</v>
      </c>
      <c r="J473" s="27">
        <v>42.773805904724199</v>
      </c>
      <c r="K473" s="27">
        <v>0.104653032574091</v>
      </c>
      <c r="L473" s="27">
        <v>44.392469437631398</v>
      </c>
      <c r="M473" s="27">
        <v>0.112723544806503</v>
      </c>
      <c r="N473" s="27">
        <v>-1.6186635329072401</v>
      </c>
      <c r="O473" s="27">
        <v>-8.0705122324124696E-3</v>
      </c>
      <c r="P473" s="27">
        <v>-9.5581657005486508E-3</v>
      </c>
      <c r="Q473" s="27">
        <v>-9.5581657005486403E-3</v>
      </c>
      <c r="R473" s="27">
        <v>0</v>
      </c>
      <c r="S473" s="27">
        <v>5.2257080050000003E-9</v>
      </c>
      <c r="T473" s="27" t="s">
        <v>95</v>
      </c>
      <c r="U473" s="29">
        <v>0.19029026030634699</v>
      </c>
      <c r="V473" s="29">
        <v>0</v>
      </c>
      <c r="W473" s="28">
        <v>0.19029117591493599</v>
      </c>
    </row>
    <row r="474" spans="2:23" x14ac:dyDescent="0.25">
      <c r="B474" s="21" t="s">
        <v>70</v>
      </c>
      <c r="C474" s="26" t="s">
        <v>93</v>
      </c>
      <c r="D474" s="21" t="s">
        <v>26</v>
      </c>
      <c r="E474" s="21" t="s">
        <v>107</v>
      </c>
      <c r="F474" s="23">
        <v>238.75</v>
      </c>
      <c r="G474" s="27">
        <v>58350</v>
      </c>
      <c r="H474" s="27">
        <v>237.84</v>
      </c>
      <c r="I474" s="27">
        <v>1</v>
      </c>
      <c r="J474" s="27">
        <v>-26.989950310183801</v>
      </c>
      <c r="K474" s="27">
        <v>5.1866168143528797E-2</v>
      </c>
      <c r="L474" s="27">
        <v>-29.541987784216399</v>
      </c>
      <c r="M474" s="27">
        <v>6.21383078076869E-2</v>
      </c>
      <c r="N474" s="27">
        <v>2.5520374740326401</v>
      </c>
      <c r="O474" s="27">
        <v>-1.02721396641581E-2</v>
      </c>
      <c r="P474" s="27">
        <v>1.51657180562227E-2</v>
      </c>
      <c r="Q474" s="27">
        <v>1.51657180562227E-2</v>
      </c>
      <c r="R474" s="27">
        <v>0</v>
      </c>
      <c r="S474" s="27">
        <v>1.6375929095999999E-8</v>
      </c>
      <c r="T474" s="27" t="s">
        <v>95</v>
      </c>
      <c r="U474" s="29">
        <v>-0.113598977273451</v>
      </c>
      <c r="V474" s="29">
        <v>0</v>
      </c>
      <c r="W474" s="28">
        <v>-0.113598430675852</v>
      </c>
    </row>
    <row r="475" spans="2:23" x14ac:dyDescent="0.25">
      <c r="B475" s="21" t="s">
        <v>70</v>
      </c>
      <c r="C475" s="26" t="s">
        <v>93</v>
      </c>
      <c r="D475" s="21" t="s">
        <v>26</v>
      </c>
      <c r="E475" s="21" t="s">
        <v>108</v>
      </c>
      <c r="F475" s="23">
        <v>228.41</v>
      </c>
      <c r="G475" s="27">
        <v>50050</v>
      </c>
      <c r="H475" s="27">
        <v>230.76</v>
      </c>
      <c r="I475" s="27">
        <v>1</v>
      </c>
      <c r="J475" s="27">
        <v>91.178763944087805</v>
      </c>
      <c r="K475" s="27">
        <v>0.48135552897412098</v>
      </c>
      <c r="L475" s="27">
        <v>55.272679320612298</v>
      </c>
      <c r="M475" s="27">
        <v>0.17688849969026799</v>
      </c>
      <c r="N475" s="27">
        <v>35.9060846234755</v>
      </c>
      <c r="O475" s="27">
        <v>0.304467029283853</v>
      </c>
      <c r="P475" s="27">
        <v>2.3400305127143599</v>
      </c>
      <c r="Q475" s="27">
        <v>2.3400305127143501</v>
      </c>
      <c r="R475" s="27">
        <v>0</v>
      </c>
      <c r="S475" s="27">
        <v>3.1704550814514202E-4</v>
      </c>
      <c r="T475" s="27" t="s">
        <v>109</v>
      </c>
      <c r="U475" s="29">
        <v>-14.4782359470339</v>
      </c>
      <c r="V475" s="29">
        <v>-5.8042554718424402</v>
      </c>
      <c r="W475" s="28">
        <v>-8.6739387391036598</v>
      </c>
    </row>
    <row r="476" spans="2:23" x14ac:dyDescent="0.25">
      <c r="B476" s="21" t="s">
        <v>70</v>
      </c>
      <c r="C476" s="26" t="s">
        <v>93</v>
      </c>
      <c r="D476" s="21" t="s">
        <v>26</v>
      </c>
      <c r="E476" s="21" t="s">
        <v>108</v>
      </c>
      <c r="F476" s="23">
        <v>228.41</v>
      </c>
      <c r="G476" s="27">
        <v>51150</v>
      </c>
      <c r="H476" s="27">
        <v>227.1</v>
      </c>
      <c r="I476" s="27">
        <v>1</v>
      </c>
      <c r="J476" s="27">
        <v>-84.745756536909397</v>
      </c>
      <c r="K476" s="27">
        <v>0.25136451378545899</v>
      </c>
      <c r="L476" s="27">
        <v>-110.383383536663</v>
      </c>
      <c r="M476" s="27">
        <v>0.426457197635073</v>
      </c>
      <c r="N476" s="27">
        <v>25.637626999753699</v>
      </c>
      <c r="O476" s="27">
        <v>-0.17509268384961299</v>
      </c>
      <c r="P476" s="27">
        <v>2.43084922475854</v>
      </c>
      <c r="Q476" s="27">
        <v>2.4308492247585298</v>
      </c>
      <c r="R476" s="27">
        <v>0</v>
      </c>
      <c r="S476" s="27">
        <v>2.06815978372821E-4</v>
      </c>
      <c r="T476" s="27" t="s">
        <v>110</v>
      </c>
      <c r="U476" s="29">
        <v>-6.2929428404912304</v>
      </c>
      <c r="V476" s="29">
        <v>-2.5228106552163001</v>
      </c>
      <c r="W476" s="28">
        <v>-3.7701140447489498</v>
      </c>
    </row>
    <row r="477" spans="2:23" x14ac:dyDescent="0.25">
      <c r="B477" s="21" t="s">
        <v>70</v>
      </c>
      <c r="C477" s="26" t="s">
        <v>93</v>
      </c>
      <c r="D477" s="21" t="s">
        <v>26</v>
      </c>
      <c r="E477" s="21" t="s">
        <v>108</v>
      </c>
      <c r="F477" s="23">
        <v>228.41</v>
      </c>
      <c r="G477" s="27">
        <v>51200</v>
      </c>
      <c r="H477" s="27">
        <v>228.41</v>
      </c>
      <c r="I477" s="27">
        <v>1</v>
      </c>
      <c r="J477" s="27">
        <v>0</v>
      </c>
      <c r="K477" s="27">
        <v>0</v>
      </c>
      <c r="L477" s="27">
        <v>0</v>
      </c>
      <c r="M477" s="27">
        <v>0</v>
      </c>
      <c r="N477" s="27">
        <v>0</v>
      </c>
      <c r="O477" s="27">
        <v>0</v>
      </c>
      <c r="P477" s="27">
        <v>0</v>
      </c>
      <c r="Q477" s="27">
        <v>0</v>
      </c>
      <c r="R477" s="27">
        <v>0</v>
      </c>
      <c r="S477" s="27">
        <v>0</v>
      </c>
      <c r="T477" s="27" t="s">
        <v>109</v>
      </c>
      <c r="U477" s="29">
        <v>0</v>
      </c>
      <c r="V477" s="29">
        <v>0</v>
      </c>
      <c r="W477" s="28">
        <v>0</v>
      </c>
    </row>
    <row r="478" spans="2:23" x14ac:dyDescent="0.25">
      <c r="B478" s="21" t="s">
        <v>70</v>
      </c>
      <c r="C478" s="26" t="s">
        <v>93</v>
      </c>
      <c r="D478" s="21" t="s">
        <v>26</v>
      </c>
      <c r="E478" s="21" t="s">
        <v>74</v>
      </c>
      <c r="F478" s="23">
        <v>230.76</v>
      </c>
      <c r="G478" s="27">
        <v>50054</v>
      </c>
      <c r="H478" s="27">
        <v>230.76</v>
      </c>
      <c r="I478" s="27">
        <v>1</v>
      </c>
      <c r="J478" s="27">
        <v>63.707800461531001</v>
      </c>
      <c r="K478" s="27">
        <v>0</v>
      </c>
      <c r="L478" s="27">
        <v>63.707800112594697</v>
      </c>
      <c r="M478" s="27">
        <v>0</v>
      </c>
      <c r="N478" s="27">
        <v>3.4893632427900001E-7</v>
      </c>
      <c r="O478" s="27">
        <v>0</v>
      </c>
      <c r="P478" s="27">
        <v>1.2515600000000001E-13</v>
      </c>
      <c r="Q478" s="27">
        <v>1.25158E-13</v>
      </c>
      <c r="R478" s="27">
        <v>0</v>
      </c>
      <c r="S478" s="27">
        <v>0</v>
      </c>
      <c r="T478" s="27" t="s">
        <v>109</v>
      </c>
      <c r="U478" s="29">
        <v>0</v>
      </c>
      <c r="V478" s="29">
        <v>0</v>
      </c>
      <c r="W478" s="28">
        <v>0</v>
      </c>
    </row>
    <row r="479" spans="2:23" x14ac:dyDescent="0.25">
      <c r="B479" s="21" t="s">
        <v>70</v>
      </c>
      <c r="C479" s="26" t="s">
        <v>93</v>
      </c>
      <c r="D479" s="21" t="s">
        <v>26</v>
      </c>
      <c r="E479" s="21" t="s">
        <v>74</v>
      </c>
      <c r="F479" s="23">
        <v>230.76</v>
      </c>
      <c r="G479" s="27">
        <v>50100</v>
      </c>
      <c r="H479" s="27">
        <v>230.65</v>
      </c>
      <c r="I479" s="27">
        <v>1</v>
      </c>
      <c r="J479" s="27">
        <v>-26.738967681795501</v>
      </c>
      <c r="K479" s="27">
        <v>5.6983299697241901E-3</v>
      </c>
      <c r="L479" s="27">
        <v>-88.752123765215899</v>
      </c>
      <c r="M479" s="27">
        <v>6.2779207598504499E-2</v>
      </c>
      <c r="N479" s="27">
        <v>62.013156083420398</v>
      </c>
      <c r="O479" s="27">
        <v>-5.7080877628780301E-2</v>
      </c>
      <c r="P479" s="27">
        <v>6.8999685572675604</v>
      </c>
      <c r="Q479" s="27">
        <v>6.8999685572675498</v>
      </c>
      <c r="R479" s="27">
        <v>0</v>
      </c>
      <c r="S479" s="27">
        <v>3.79448241747509E-4</v>
      </c>
      <c r="T479" s="27" t="s">
        <v>110</v>
      </c>
      <c r="U479" s="29">
        <v>-6.3473967041724304</v>
      </c>
      <c r="V479" s="29">
        <v>-2.5446409484502799</v>
      </c>
      <c r="W479" s="28">
        <v>-3.8027374582232301</v>
      </c>
    </row>
    <row r="480" spans="2:23" x14ac:dyDescent="0.25">
      <c r="B480" s="21" t="s">
        <v>70</v>
      </c>
      <c r="C480" s="26" t="s">
        <v>93</v>
      </c>
      <c r="D480" s="21" t="s">
        <v>26</v>
      </c>
      <c r="E480" s="21" t="s">
        <v>74</v>
      </c>
      <c r="F480" s="23">
        <v>230.76</v>
      </c>
      <c r="G480" s="27">
        <v>50900</v>
      </c>
      <c r="H480" s="27">
        <v>232.05</v>
      </c>
      <c r="I480" s="27">
        <v>1</v>
      </c>
      <c r="J480" s="27">
        <v>44.715397810833501</v>
      </c>
      <c r="K480" s="27">
        <v>0.14096240949736699</v>
      </c>
      <c r="L480" s="27">
        <v>29.579681396345801</v>
      </c>
      <c r="M480" s="27">
        <v>6.1684507381407398E-2</v>
      </c>
      <c r="N480" s="27">
        <v>15.1357164144877</v>
      </c>
      <c r="O480" s="27">
        <v>7.92779021159596E-2</v>
      </c>
      <c r="P480" s="27">
        <v>1.3712921342865301</v>
      </c>
      <c r="Q480" s="27">
        <v>1.3712921342865201</v>
      </c>
      <c r="R480" s="27">
        <v>0</v>
      </c>
      <c r="S480" s="27">
        <v>1.32571169287705E-4</v>
      </c>
      <c r="T480" s="27" t="s">
        <v>110</v>
      </c>
      <c r="U480" s="29">
        <v>-1.1797712355458101</v>
      </c>
      <c r="V480" s="29">
        <v>-0.47296463978692899</v>
      </c>
      <c r="W480" s="28">
        <v>-0.70680319485865295</v>
      </c>
    </row>
    <row r="481" spans="2:23" x14ac:dyDescent="0.25">
      <c r="B481" s="21" t="s">
        <v>70</v>
      </c>
      <c r="C481" s="26" t="s">
        <v>93</v>
      </c>
      <c r="D481" s="21" t="s">
        <v>26</v>
      </c>
      <c r="E481" s="21" t="s">
        <v>111</v>
      </c>
      <c r="F481" s="23">
        <v>230.76</v>
      </c>
      <c r="G481" s="27">
        <v>50454</v>
      </c>
      <c r="H481" s="27">
        <v>230.76</v>
      </c>
      <c r="I481" s="27">
        <v>1</v>
      </c>
      <c r="J481" s="27">
        <v>1.2671899999999999E-13</v>
      </c>
      <c r="K481" s="27">
        <v>0</v>
      </c>
      <c r="L481" s="27">
        <v>2.8093999999999999E-14</v>
      </c>
      <c r="M481" s="27">
        <v>0</v>
      </c>
      <c r="N481" s="27">
        <v>9.8624999999999996E-14</v>
      </c>
      <c r="O481" s="27">
        <v>0</v>
      </c>
      <c r="P481" s="27">
        <v>3.1289000000000002E-14</v>
      </c>
      <c r="Q481" s="27">
        <v>3.1287999999999999E-14</v>
      </c>
      <c r="R481" s="27">
        <v>0</v>
      </c>
      <c r="S481" s="27">
        <v>0</v>
      </c>
      <c r="T481" s="27" t="s">
        <v>109</v>
      </c>
      <c r="U481" s="29">
        <v>0</v>
      </c>
      <c r="V481" s="29">
        <v>0</v>
      </c>
      <c r="W481" s="28">
        <v>0</v>
      </c>
    </row>
    <row r="482" spans="2:23" x14ac:dyDescent="0.25">
      <c r="B482" s="21" t="s">
        <v>70</v>
      </c>
      <c r="C482" s="26" t="s">
        <v>93</v>
      </c>
      <c r="D482" s="21" t="s">
        <v>26</v>
      </c>
      <c r="E482" s="21" t="s">
        <v>111</v>
      </c>
      <c r="F482" s="23">
        <v>230.76</v>
      </c>
      <c r="G482" s="27">
        <v>50604</v>
      </c>
      <c r="H482" s="27">
        <v>230.76</v>
      </c>
      <c r="I482" s="27">
        <v>1</v>
      </c>
      <c r="J482" s="27">
        <v>2.5343799999999998E-13</v>
      </c>
      <c r="K482" s="27">
        <v>0</v>
      </c>
      <c r="L482" s="27">
        <v>5.6189000000000002E-14</v>
      </c>
      <c r="M482" s="27">
        <v>0</v>
      </c>
      <c r="N482" s="27">
        <v>1.97249E-13</v>
      </c>
      <c r="O482" s="27">
        <v>0</v>
      </c>
      <c r="P482" s="27">
        <v>6.2578000000000004E-14</v>
      </c>
      <c r="Q482" s="27">
        <v>6.2578000000000004E-14</v>
      </c>
      <c r="R482" s="27">
        <v>0</v>
      </c>
      <c r="S482" s="27">
        <v>0</v>
      </c>
      <c r="T482" s="27" t="s">
        <v>109</v>
      </c>
      <c r="U482" s="29">
        <v>0</v>
      </c>
      <c r="V482" s="29">
        <v>0</v>
      </c>
      <c r="W482" s="28">
        <v>0</v>
      </c>
    </row>
    <row r="483" spans="2:23" x14ac:dyDescent="0.25">
      <c r="B483" s="21" t="s">
        <v>70</v>
      </c>
      <c r="C483" s="26" t="s">
        <v>93</v>
      </c>
      <c r="D483" s="21" t="s">
        <v>26</v>
      </c>
      <c r="E483" s="21" t="s">
        <v>22</v>
      </c>
      <c r="F483" s="23">
        <v>230.65</v>
      </c>
      <c r="G483" s="27">
        <v>50103</v>
      </c>
      <c r="H483" s="27">
        <v>230.63</v>
      </c>
      <c r="I483" s="27">
        <v>1</v>
      </c>
      <c r="J483" s="27">
        <v>-7.4998587543549604</v>
      </c>
      <c r="K483" s="27">
        <v>2.8123940667637299E-4</v>
      </c>
      <c r="L483" s="27">
        <v>-7.4998592275744604</v>
      </c>
      <c r="M483" s="27">
        <v>2.81239442167169E-4</v>
      </c>
      <c r="N483" s="27">
        <v>4.7321949969699999E-7</v>
      </c>
      <c r="O483" s="27">
        <v>-3.5490794999999999E-11</v>
      </c>
      <c r="P483" s="27">
        <v>-1.0039869999999999E-12</v>
      </c>
      <c r="Q483" s="27">
        <v>-1.003985E-12</v>
      </c>
      <c r="R483" s="27">
        <v>0</v>
      </c>
      <c r="S483" s="27">
        <v>0</v>
      </c>
      <c r="T483" s="27" t="s">
        <v>109</v>
      </c>
      <c r="U483" s="29">
        <v>1.2787929939999999E-9</v>
      </c>
      <c r="V483" s="29">
        <v>0</v>
      </c>
      <c r="W483" s="28">
        <v>1.27879914709E-9</v>
      </c>
    </row>
    <row r="484" spans="2:23" x14ac:dyDescent="0.25">
      <c r="B484" s="21" t="s">
        <v>70</v>
      </c>
      <c r="C484" s="26" t="s">
        <v>93</v>
      </c>
      <c r="D484" s="21" t="s">
        <v>26</v>
      </c>
      <c r="E484" s="21" t="s">
        <v>22</v>
      </c>
      <c r="F484" s="23">
        <v>230.65</v>
      </c>
      <c r="G484" s="27">
        <v>50200</v>
      </c>
      <c r="H484" s="27">
        <v>230.66</v>
      </c>
      <c r="I484" s="27">
        <v>1</v>
      </c>
      <c r="J484" s="27">
        <v>5.0575836943403596</v>
      </c>
      <c r="K484" s="27">
        <v>4.2461393689927399E-4</v>
      </c>
      <c r="L484" s="27">
        <v>-17.943568415541002</v>
      </c>
      <c r="M484" s="27">
        <v>5.3447293482211302E-3</v>
      </c>
      <c r="N484" s="27">
        <v>23.001152109881399</v>
      </c>
      <c r="O484" s="27">
        <v>-4.9201154113218603E-3</v>
      </c>
      <c r="P484" s="27">
        <v>5.8569685572680603</v>
      </c>
      <c r="Q484" s="27">
        <v>5.8569685572680497</v>
      </c>
      <c r="R484" s="27">
        <v>0</v>
      </c>
      <c r="S484" s="27">
        <v>5.6944773930172297E-4</v>
      </c>
      <c r="T484" s="27" t="s">
        <v>110</v>
      </c>
      <c r="U484" s="29">
        <v>-1.3648607412970399</v>
      </c>
      <c r="V484" s="29">
        <v>-0.54716613646562495</v>
      </c>
      <c r="W484" s="28">
        <v>-0.81769067037780196</v>
      </c>
    </row>
    <row r="485" spans="2:23" x14ac:dyDescent="0.25">
      <c r="B485" s="21" t="s">
        <v>70</v>
      </c>
      <c r="C485" s="26" t="s">
        <v>93</v>
      </c>
      <c r="D485" s="21" t="s">
        <v>26</v>
      </c>
      <c r="E485" s="21" t="s">
        <v>112</v>
      </c>
      <c r="F485" s="23">
        <v>230.83</v>
      </c>
      <c r="G485" s="27">
        <v>50800</v>
      </c>
      <c r="H485" s="27">
        <v>233.86</v>
      </c>
      <c r="I485" s="27">
        <v>1</v>
      </c>
      <c r="J485" s="27">
        <v>104.47257732907499</v>
      </c>
      <c r="K485" s="27">
        <v>0.55402100544345201</v>
      </c>
      <c r="L485" s="27">
        <v>98.320497555088195</v>
      </c>
      <c r="M485" s="27">
        <v>0.49069287135600997</v>
      </c>
      <c r="N485" s="27">
        <v>6.1520797739870199</v>
      </c>
      <c r="O485" s="27">
        <v>6.3328134087442395E-2</v>
      </c>
      <c r="P485" s="27">
        <v>-0.494125383128588</v>
      </c>
      <c r="Q485" s="27">
        <v>-0.494125383128588</v>
      </c>
      <c r="R485" s="27">
        <v>0</v>
      </c>
      <c r="S485" s="27">
        <v>1.2393556232230001E-5</v>
      </c>
      <c r="T485" s="27" t="s">
        <v>110</v>
      </c>
      <c r="U485" s="29">
        <v>-3.9268264006338698</v>
      </c>
      <c r="V485" s="29">
        <v>-1.5742459030392899</v>
      </c>
      <c r="W485" s="28">
        <v>-2.3525691778196798</v>
      </c>
    </row>
    <row r="486" spans="2:23" x14ac:dyDescent="0.25">
      <c r="B486" s="21" t="s">
        <v>70</v>
      </c>
      <c r="C486" s="26" t="s">
        <v>93</v>
      </c>
      <c r="D486" s="21" t="s">
        <v>26</v>
      </c>
      <c r="E486" s="21" t="s">
        <v>46</v>
      </c>
      <c r="F486" s="23">
        <v>230.66</v>
      </c>
      <c r="G486" s="27">
        <v>50150</v>
      </c>
      <c r="H486" s="27">
        <v>230.83</v>
      </c>
      <c r="I486" s="27">
        <v>1</v>
      </c>
      <c r="J486" s="27">
        <v>46.745295843480001</v>
      </c>
      <c r="K486" s="27">
        <v>1.14063404078411E-2</v>
      </c>
      <c r="L486" s="27">
        <v>40.560138947802102</v>
      </c>
      <c r="M486" s="27">
        <v>8.5875518290473695E-3</v>
      </c>
      <c r="N486" s="27">
        <v>6.1851568956778999</v>
      </c>
      <c r="O486" s="27">
        <v>2.8187885787937599E-3</v>
      </c>
      <c r="P486" s="27">
        <v>-0.49412538312897097</v>
      </c>
      <c r="Q486" s="27">
        <v>-0.49412538312896997</v>
      </c>
      <c r="R486" s="27">
        <v>0</v>
      </c>
      <c r="S486" s="27">
        <v>1.274514647997E-6</v>
      </c>
      <c r="T486" s="27" t="s">
        <v>110</v>
      </c>
      <c r="U486" s="29">
        <v>-0.40105530165157499</v>
      </c>
      <c r="V486" s="29">
        <v>-0.16078115024775899</v>
      </c>
      <c r="W486" s="28">
        <v>-0.240272995290642</v>
      </c>
    </row>
    <row r="487" spans="2:23" x14ac:dyDescent="0.25">
      <c r="B487" s="21" t="s">
        <v>70</v>
      </c>
      <c r="C487" s="26" t="s">
        <v>93</v>
      </c>
      <c r="D487" s="21" t="s">
        <v>26</v>
      </c>
      <c r="E487" s="21" t="s">
        <v>46</v>
      </c>
      <c r="F487" s="23">
        <v>230.66</v>
      </c>
      <c r="G487" s="27">
        <v>50250</v>
      </c>
      <c r="H487" s="27">
        <v>227.54</v>
      </c>
      <c r="I487" s="27">
        <v>1</v>
      </c>
      <c r="J487" s="27">
        <v>-134.23706829743401</v>
      </c>
      <c r="K487" s="27">
        <v>0.88962718323628498</v>
      </c>
      <c r="L487" s="27">
        <v>-108.680385255557</v>
      </c>
      <c r="M487" s="27">
        <v>0.58313010849705904</v>
      </c>
      <c r="N487" s="27">
        <v>-25.5566830418765</v>
      </c>
      <c r="O487" s="27">
        <v>0.30649707473922599</v>
      </c>
      <c r="P487" s="27">
        <v>-2.4308492247591702</v>
      </c>
      <c r="Q487" s="27">
        <v>-2.43084922475916</v>
      </c>
      <c r="R487" s="27">
        <v>0</v>
      </c>
      <c r="S487" s="27">
        <v>2.9172871006489902E-4</v>
      </c>
      <c r="T487" s="27" t="s">
        <v>110</v>
      </c>
      <c r="U487" s="29">
        <v>-9.5183712678978996</v>
      </c>
      <c r="V487" s="29">
        <v>-3.8158694689626298</v>
      </c>
      <c r="W487" s="28">
        <v>-5.7024743605386901</v>
      </c>
    </row>
    <row r="488" spans="2:23" x14ac:dyDescent="0.25">
      <c r="B488" s="21" t="s">
        <v>70</v>
      </c>
      <c r="C488" s="26" t="s">
        <v>93</v>
      </c>
      <c r="D488" s="21" t="s">
        <v>26</v>
      </c>
      <c r="E488" s="21" t="s">
        <v>46</v>
      </c>
      <c r="F488" s="23">
        <v>230.66</v>
      </c>
      <c r="G488" s="27">
        <v>50900</v>
      </c>
      <c r="H488" s="27">
        <v>232.05</v>
      </c>
      <c r="I488" s="27">
        <v>1</v>
      </c>
      <c r="J488" s="27">
        <v>37.952964355881697</v>
      </c>
      <c r="K488" s="27">
        <v>0.13756082657458801</v>
      </c>
      <c r="L488" s="27">
        <v>38.530316316732602</v>
      </c>
      <c r="M488" s="27">
        <v>0.14177789380714301</v>
      </c>
      <c r="N488" s="27">
        <v>-0.57735196085082996</v>
      </c>
      <c r="O488" s="27">
        <v>-4.2170672325549403E-3</v>
      </c>
      <c r="P488" s="27">
        <v>-0.89380432612776795</v>
      </c>
      <c r="Q488" s="27">
        <v>-0.89380432612776695</v>
      </c>
      <c r="R488" s="27">
        <v>0</v>
      </c>
      <c r="S488" s="27">
        <v>7.6293629560150007E-5</v>
      </c>
      <c r="T488" s="27" t="s">
        <v>109</v>
      </c>
      <c r="U488" s="29">
        <v>-0.17312036400508499</v>
      </c>
      <c r="V488" s="29">
        <v>-6.9403125058873194E-2</v>
      </c>
      <c r="W488" s="28">
        <v>-0.103716739896</v>
      </c>
    </row>
    <row r="489" spans="2:23" x14ac:dyDescent="0.25">
      <c r="B489" s="21" t="s">
        <v>70</v>
      </c>
      <c r="C489" s="26" t="s">
        <v>93</v>
      </c>
      <c r="D489" s="21" t="s">
        <v>26</v>
      </c>
      <c r="E489" s="21" t="s">
        <v>46</v>
      </c>
      <c r="F489" s="23">
        <v>230.66</v>
      </c>
      <c r="G489" s="27">
        <v>53050</v>
      </c>
      <c r="H489" s="27">
        <v>237.04</v>
      </c>
      <c r="I489" s="27">
        <v>1</v>
      </c>
      <c r="J489" s="27">
        <v>77.693141299335906</v>
      </c>
      <c r="K489" s="27">
        <v>1.2114701979351901</v>
      </c>
      <c r="L489" s="27">
        <v>74.318680225229201</v>
      </c>
      <c r="M489" s="27">
        <v>1.1085195324452699</v>
      </c>
      <c r="N489" s="27">
        <v>3.3744610741067298</v>
      </c>
      <c r="O489" s="27">
        <v>0.10295066548991801</v>
      </c>
      <c r="P489" s="27">
        <v>-0.32425250871567202</v>
      </c>
      <c r="Q489" s="27">
        <v>-0.32425250871567102</v>
      </c>
      <c r="R489" s="27">
        <v>0</v>
      </c>
      <c r="S489" s="27">
        <v>2.1101535664266998E-5</v>
      </c>
      <c r="T489" s="27" t="s">
        <v>110</v>
      </c>
      <c r="U489" s="29">
        <v>2.5459514720163599</v>
      </c>
      <c r="V489" s="29">
        <v>-1.02065975555009</v>
      </c>
      <c r="W489" s="28">
        <v>3.5666283888224699</v>
      </c>
    </row>
    <row r="490" spans="2:23" x14ac:dyDescent="0.25">
      <c r="B490" s="21" t="s">
        <v>70</v>
      </c>
      <c r="C490" s="26" t="s">
        <v>93</v>
      </c>
      <c r="D490" s="21" t="s">
        <v>26</v>
      </c>
      <c r="E490" s="21" t="s">
        <v>113</v>
      </c>
      <c r="F490" s="23">
        <v>227.54</v>
      </c>
      <c r="G490" s="27">
        <v>50300</v>
      </c>
      <c r="H490" s="27">
        <v>227.28</v>
      </c>
      <c r="I490" s="27">
        <v>1</v>
      </c>
      <c r="J490" s="27">
        <v>-39.570473344705498</v>
      </c>
      <c r="K490" s="27">
        <v>2.17649308140642E-2</v>
      </c>
      <c r="L490" s="27">
        <v>-13.850985859230301</v>
      </c>
      <c r="M490" s="27">
        <v>2.6667123488891102E-3</v>
      </c>
      <c r="N490" s="27">
        <v>-25.719487485475099</v>
      </c>
      <c r="O490" s="27">
        <v>1.90982184651751E-2</v>
      </c>
      <c r="P490" s="27">
        <v>-2.4308492247589299</v>
      </c>
      <c r="Q490" s="27">
        <v>-2.4308492247589299</v>
      </c>
      <c r="R490" s="27">
        <v>0</v>
      </c>
      <c r="S490" s="27">
        <v>8.2135488553804006E-5</v>
      </c>
      <c r="T490" s="27" t="s">
        <v>110</v>
      </c>
      <c r="U490" s="29">
        <v>-2.34394088505783</v>
      </c>
      <c r="V490" s="29">
        <v>-0.93967467843064201</v>
      </c>
      <c r="W490" s="28">
        <v>-1.4042594498010701</v>
      </c>
    </row>
    <row r="491" spans="2:23" x14ac:dyDescent="0.25">
      <c r="B491" s="21" t="s">
        <v>70</v>
      </c>
      <c r="C491" s="26" t="s">
        <v>93</v>
      </c>
      <c r="D491" s="21" t="s">
        <v>26</v>
      </c>
      <c r="E491" s="21" t="s">
        <v>114</v>
      </c>
      <c r="F491" s="23">
        <v>227.28</v>
      </c>
      <c r="G491" s="27">
        <v>51150</v>
      </c>
      <c r="H491" s="27">
        <v>227.1</v>
      </c>
      <c r="I491" s="27">
        <v>1</v>
      </c>
      <c r="J491" s="27">
        <v>-10.2328556317277</v>
      </c>
      <c r="K491" s="27">
        <v>2.9947441632617701E-3</v>
      </c>
      <c r="L491" s="27">
        <v>15.494247161769101</v>
      </c>
      <c r="M491" s="27">
        <v>6.8660504801457299E-3</v>
      </c>
      <c r="N491" s="27">
        <v>-25.727102793496901</v>
      </c>
      <c r="O491" s="27">
        <v>-3.8713063168839502E-3</v>
      </c>
      <c r="P491" s="27">
        <v>-2.4308492247589299</v>
      </c>
      <c r="Q491" s="27">
        <v>-2.4308492247589299</v>
      </c>
      <c r="R491" s="27">
        <v>0</v>
      </c>
      <c r="S491" s="27">
        <v>1.68998199470417E-4</v>
      </c>
      <c r="T491" s="27" t="s">
        <v>110</v>
      </c>
      <c r="U491" s="29">
        <v>-5.5104005849624702</v>
      </c>
      <c r="V491" s="29">
        <v>-2.2090932116536202</v>
      </c>
      <c r="W491" s="28">
        <v>-3.3012914885999698</v>
      </c>
    </row>
    <row r="492" spans="2:23" x14ac:dyDescent="0.25">
      <c r="B492" s="21" t="s">
        <v>70</v>
      </c>
      <c r="C492" s="26" t="s">
        <v>93</v>
      </c>
      <c r="D492" s="21" t="s">
        <v>26</v>
      </c>
      <c r="E492" s="21" t="s">
        <v>115</v>
      </c>
      <c r="F492" s="23">
        <v>232.63</v>
      </c>
      <c r="G492" s="27">
        <v>50354</v>
      </c>
      <c r="H492" s="27">
        <v>232.63</v>
      </c>
      <c r="I492" s="27">
        <v>1</v>
      </c>
      <c r="J492" s="27">
        <v>0</v>
      </c>
      <c r="K492" s="27">
        <v>0</v>
      </c>
      <c r="L492" s="27">
        <v>0</v>
      </c>
      <c r="M492" s="27">
        <v>0</v>
      </c>
      <c r="N492" s="27">
        <v>0</v>
      </c>
      <c r="O492" s="27">
        <v>0</v>
      </c>
      <c r="P492" s="27">
        <v>0</v>
      </c>
      <c r="Q492" s="27">
        <v>0</v>
      </c>
      <c r="R492" s="27">
        <v>0</v>
      </c>
      <c r="S492" s="27">
        <v>0</v>
      </c>
      <c r="T492" s="27" t="s">
        <v>109</v>
      </c>
      <c r="U492" s="29">
        <v>0</v>
      </c>
      <c r="V492" s="29">
        <v>0</v>
      </c>
      <c r="W492" s="28">
        <v>0</v>
      </c>
    </row>
    <row r="493" spans="2:23" x14ac:dyDescent="0.25">
      <c r="B493" s="21" t="s">
        <v>70</v>
      </c>
      <c r="C493" s="26" t="s">
        <v>93</v>
      </c>
      <c r="D493" s="21" t="s">
        <v>26</v>
      </c>
      <c r="E493" s="21" t="s">
        <v>115</v>
      </c>
      <c r="F493" s="23">
        <v>232.63</v>
      </c>
      <c r="G493" s="27">
        <v>50900</v>
      </c>
      <c r="H493" s="27">
        <v>232.05</v>
      </c>
      <c r="I493" s="27">
        <v>1</v>
      </c>
      <c r="J493" s="27">
        <v>-162.52958329198199</v>
      </c>
      <c r="K493" s="27">
        <v>0.20868533701601699</v>
      </c>
      <c r="L493" s="27">
        <v>-153.53582078371201</v>
      </c>
      <c r="M493" s="27">
        <v>0.186228661283453</v>
      </c>
      <c r="N493" s="27">
        <v>-8.9937625082698602</v>
      </c>
      <c r="O493" s="27">
        <v>2.2456675732563498E-2</v>
      </c>
      <c r="P493" s="27">
        <v>-0.32760879736530102</v>
      </c>
      <c r="Q493" s="27">
        <v>-0.32760879736530002</v>
      </c>
      <c r="R493" s="27">
        <v>0</v>
      </c>
      <c r="S493" s="27">
        <v>8.47887440478E-7</v>
      </c>
      <c r="T493" s="27" t="s">
        <v>110</v>
      </c>
      <c r="U493" s="29">
        <v>1.2017849074300001E-3</v>
      </c>
      <c r="V493" s="29">
        <v>-4.8178981544759702E-4</v>
      </c>
      <c r="W493" s="28">
        <v>1.68358282363627E-3</v>
      </c>
    </row>
    <row r="494" spans="2:23" x14ac:dyDescent="0.25">
      <c r="B494" s="21" t="s">
        <v>70</v>
      </c>
      <c r="C494" s="26" t="s">
        <v>93</v>
      </c>
      <c r="D494" s="21" t="s">
        <v>26</v>
      </c>
      <c r="E494" s="21" t="s">
        <v>115</v>
      </c>
      <c r="F494" s="23">
        <v>232.63</v>
      </c>
      <c r="G494" s="27">
        <v>53200</v>
      </c>
      <c r="H494" s="27">
        <v>235.58</v>
      </c>
      <c r="I494" s="27">
        <v>1</v>
      </c>
      <c r="J494" s="27">
        <v>132.701764121483</v>
      </c>
      <c r="K494" s="27">
        <v>0.85055132110606502</v>
      </c>
      <c r="L494" s="27">
        <v>123.77452503469701</v>
      </c>
      <c r="M494" s="27">
        <v>0.73996242619738495</v>
      </c>
      <c r="N494" s="27">
        <v>8.9272390867857592</v>
      </c>
      <c r="O494" s="27">
        <v>0.11058889490868</v>
      </c>
      <c r="P494" s="27">
        <v>0.327608797365322</v>
      </c>
      <c r="Q494" s="27">
        <v>0.327608797365322</v>
      </c>
      <c r="R494" s="27">
        <v>0</v>
      </c>
      <c r="S494" s="27">
        <v>5.1839194145690003E-6</v>
      </c>
      <c r="T494" s="27" t="s">
        <v>110</v>
      </c>
      <c r="U494" s="29">
        <v>-0.44594206342161102</v>
      </c>
      <c r="V494" s="29">
        <v>-0.17877603813120899</v>
      </c>
      <c r="W494" s="28">
        <v>-0.26716473978316102</v>
      </c>
    </row>
    <row r="495" spans="2:23" x14ac:dyDescent="0.25">
      <c r="B495" s="21" t="s">
        <v>70</v>
      </c>
      <c r="C495" s="26" t="s">
        <v>93</v>
      </c>
      <c r="D495" s="21" t="s">
        <v>26</v>
      </c>
      <c r="E495" s="21" t="s">
        <v>116</v>
      </c>
      <c r="F495" s="23">
        <v>232.63</v>
      </c>
      <c r="G495" s="27">
        <v>50404</v>
      </c>
      <c r="H495" s="27">
        <v>232.63</v>
      </c>
      <c r="I495" s="27">
        <v>1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 t="s">
        <v>109</v>
      </c>
      <c r="U495" s="29">
        <v>0</v>
      </c>
      <c r="V495" s="29">
        <v>0</v>
      </c>
      <c r="W495" s="28">
        <v>0</v>
      </c>
    </row>
    <row r="496" spans="2:23" x14ac:dyDescent="0.25">
      <c r="B496" s="21" t="s">
        <v>70</v>
      </c>
      <c r="C496" s="26" t="s">
        <v>93</v>
      </c>
      <c r="D496" s="21" t="s">
        <v>26</v>
      </c>
      <c r="E496" s="21" t="s">
        <v>117</v>
      </c>
      <c r="F496" s="23">
        <v>230.76</v>
      </c>
      <c r="G496" s="27">
        <v>50499</v>
      </c>
      <c r="H496" s="27">
        <v>230.76</v>
      </c>
      <c r="I496" s="27">
        <v>1</v>
      </c>
      <c r="J496" s="27">
        <v>-1.013751E-12</v>
      </c>
      <c r="K496" s="27">
        <v>0</v>
      </c>
      <c r="L496" s="27">
        <v>-2.2475500000000001E-13</v>
      </c>
      <c r="M496" s="27">
        <v>0</v>
      </c>
      <c r="N496" s="27">
        <v>-7.8899599999999998E-13</v>
      </c>
      <c r="O496" s="27">
        <v>0</v>
      </c>
      <c r="P496" s="27">
        <v>-2.5031200000000001E-13</v>
      </c>
      <c r="Q496" s="27">
        <v>-2.5031200000000001E-13</v>
      </c>
      <c r="R496" s="27">
        <v>0</v>
      </c>
      <c r="S496" s="27">
        <v>0</v>
      </c>
      <c r="T496" s="27" t="s">
        <v>109</v>
      </c>
      <c r="U496" s="29">
        <v>0</v>
      </c>
      <c r="V496" s="29">
        <v>0</v>
      </c>
      <c r="W496" s="28">
        <v>0</v>
      </c>
    </row>
    <row r="497" spans="2:23" x14ac:dyDescent="0.25">
      <c r="B497" s="21" t="s">
        <v>70</v>
      </c>
      <c r="C497" s="26" t="s">
        <v>93</v>
      </c>
      <c r="D497" s="21" t="s">
        <v>26</v>
      </c>
      <c r="E497" s="21" t="s">
        <v>117</v>
      </c>
      <c r="F497" s="23">
        <v>230.76</v>
      </c>
      <c r="G497" s="27">
        <v>50554</v>
      </c>
      <c r="H497" s="27">
        <v>230.76</v>
      </c>
      <c r="I497" s="27">
        <v>1</v>
      </c>
      <c r="J497" s="27">
        <v>-1.2671899999999999E-13</v>
      </c>
      <c r="K497" s="27">
        <v>0</v>
      </c>
      <c r="L497" s="27">
        <v>-2.8093999999999999E-14</v>
      </c>
      <c r="M497" s="27">
        <v>0</v>
      </c>
      <c r="N497" s="27">
        <v>-9.8624999999999996E-14</v>
      </c>
      <c r="O497" s="27">
        <v>0</v>
      </c>
      <c r="P497" s="27">
        <v>-3.1289000000000002E-14</v>
      </c>
      <c r="Q497" s="27">
        <v>-3.1287999999999999E-14</v>
      </c>
      <c r="R497" s="27">
        <v>0</v>
      </c>
      <c r="S497" s="27">
        <v>0</v>
      </c>
      <c r="T497" s="27" t="s">
        <v>109</v>
      </c>
      <c r="U497" s="29">
        <v>0</v>
      </c>
      <c r="V497" s="29">
        <v>0</v>
      </c>
      <c r="W497" s="28">
        <v>0</v>
      </c>
    </row>
    <row r="498" spans="2:23" x14ac:dyDescent="0.25">
      <c r="B498" s="21" t="s">
        <v>70</v>
      </c>
      <c r="C498" s="26" t="s">
        <v>93</v>
      </c>
      <c r="D498" s="21" t="s">
        <v>26</v>
      </c>
      <c r="E498" s="21" t="s">
        <v>118</v>
      </c>
      <c r="F498" s="23">
        <v>230.76</v>
      </c>
      <c r="G498" s="27">
        <v>50604</v>
      </c>
      <c r="H498" s="27">
        <v>230.76</v>
      </c>
      <c r="I498" s="27">
        <v>1</v>
      </c>
      <c r="J498" s="27">
        <v>-1.2671899999999999E-13</v>
      </c>
      <c r="K498" s="27">
        <v>0</v>
      </c>
      <c r="L498" s="27">
        <v>-2.8093999999999999E-14</v>
      </c>
      <c r="M498" s="27">
        <v>0</v>
      </c>
      <c r="N498" s="27">
        <v>-9.8624999999999996E-14</v>
      </c>
      <c r="O498" s="27">
        <v>0</v>
      </c>
      <c r="P498" s="27">
        <v>-3.1289000000000002E-14</v>
      </c>
      <c r="Q498" s="27">
        <v>-3.1287999999999999E-14</v>
      </c>
      <c r="R498" s="27">
        <v>0</v>
      </c>
      <c r="S498" s="27">
        <v>0</v>
      </c>
      <c r="T498" s="27" t="s">
        <v>109</v>
      </c>
      <c r="U498" s="29">
        <v>0</v>
      </c>
      <c r="V498" s="29">
        <v>0</v>
      </c>
      <c r="W498" s="28">
        <v>0</v>
      </c>
    </row>
    <row r="499" spans="2:23" x14ac:dyDescent="0.25">
      <c r="B499" s="21" t="s">
        <v>70</v>
      </c>
      <c r="C499" s="26" t="s">
        <v>93</v>
      </c>
      <c r="D499" s="21" t="s">
        <v>26</v>
      </c>
      <c r="E499" s="21" t="s">
        <v>119</v>
      </c>
      <c r="F499" s="23">
        <v>234.5</v>
      </c>
      <c r="G499" s="27">
        <v>50750</v>
      </c>
      <c r="H499" s="27">
        <v>235.33</v>
      </c>
      <c r="I499" s="27">
        <v>1</v>
      </c>
      <c r="J499" s="27">
        <v>67.754711690176705</v>
      </c>
      <c r="K499" s="27">
        <v>0.109717752853633</v>
      </c>
      <c r="L499" s="27">
        <v>61.187100426632597</v>
      </c>
      <c r="M499" s="27">
        <v>8.94782840809899E-2</v>
      </c>
      <c r="N499" s="27">
        <v>6.5676112635441202</v>
      </c>
      <c r="O499" s="27">
        <v>2.0239468772643501E-2</v>
      </c>
      <c r="P499" s="27">
        <v>-0.20166627013473201</v>
      </c>
      <c r="Q499" s="27">
        <v>-0.20166627013473101</v>
      </c>
      <c r="R499" s="27">
        <v>0</v>
      </c>
      <c r="S499" s="27">
        <v>9.7199589978999991E-7</v>
      </c>
      <c r="T499" s="27" t="s">
        <v>110</v>
      </c>
      <c r="U499" s="29">
        <v>-0.69656254201615098</v>
      </c>
      <c r="V499" s="29">
        <v>-0.27924858807166902</v>
      </c>
      <c r="W499" s="28">
        <v>-0.41731194597917698</v>
      </c>
    </row>
    <row r="500" spans="2:23" x14ac:dyDescent="0.25">
      <c r="B500" s="21" t="s">
        <v>70</v>
      </c>
      <c r="C500" s="26" t="s">
        <v>93</v>
      </c>
      <c r="D500" s="21" t="s">
        <v>26</v>
      </c>
      <c r="E500" s="21" t="s">
        <v>119</v>
      </c>
      <c r="F500" s="23">
        <v>234.5</v>
      </c>
      <c r="G500" s="27">
        <v>50800</v>
      </c>
      <c r="H500" s="27">
        <v>233.86</v>
      </c>
      <c r="I500" s="27">
        <v>1</v>
      </c>
      <c r="J500" s="27">
        <v>-66.531358331710393</v>
      </c>
      <c r="K500" s="27">
        <v>8.2774084695347902E-2</v>
      </c>
      <c r="L500" s="27">
        <v>-59.945839003786098</v>
      </c>
      <c r="M500" s="27">
        <v>6.7198517579328598E-2</v>
      </c>
      <c r="N500" s="27">
        <v>-6.58551932792433</v>
      </c>
      <c r="O500" s="27">
        <v>1.55755671160192E-2</v>
      </c>
      <c r="P500" s="27">
        <v>0.201666270134605</v>
      </c>
      <c r="Q500" s="27">
        <v>0.201666270134604</v>
      </c>
      <c r="R500" s="27">
        <v>0</v>
      </c>
      <c r="S500" s="27">
        <v>7.6051562033699998E-7</v>
      </c>
      <c r="T500" s="27" t="s">
        <v>110</v>
      </c>
      <c r="U500" s="29">
        <v>-0.56724606264209398</v>
      </c>
      <c r="V500" s="29">
        <v>-0.227406230635849</v>
      </c>
      <c r="W500" s="28">
        <v>-0.33983819681867</v>
      </c>
    </row>
    <row r="501" spans="2:23" x14ac:dyDescent="0.25">
      <c r="B501" s="21" t="s">
        <v>70</v>
      </c>
      <c r="C501" s="26" t="s">
        <v>93</v>
      </c>
      <c r="D501" s="21" t="s">
        <v>26</v>
      </c>
      <c r="E501" s="21" t="s">
        <v>120</v>
      </c>
      <c r="F501" s="23">
        <v>235.55</v>
      </c>
      <c r="G501" s="27">
        <v>50750</v>
      </c>
      <c r="H501" s="27">
        <v>235.33</v>
      </c>
      <c r="I501" s="27">
        <v>1</v>
      </c>
      <c r="J501" s="27">
        <v>-54.793144116909303</v>
      </c>
      <c r="K501" s="27">
        <v>2.2817393680844601E-2</v>
      </c>
      <c r="L501" s="27">
        <v>-48.238218966669798</v>
      </c>
      <c r="M501" s="27">
        <v>1.7684635844980499E-2</v>
      </c>
      <c r="N501" s="27">
        <v>-6.5549251502394901</v>
      </c>
      <c r="O501" s="27">
        <v>5.1327578358640802E-3</v>
      </c>
      <c r="P501" s="27">
        <v>0.20166627013473201</v>
      </c>
      <c r="Q501" s="27">
        <v>0.20166627013473101</v>
      </c>
      <c r="R501" s="27">
        <v>0</v>
      </c>
      <c r="S501" s="27">
        <v>3.0908656227600001E-7</v>
      </c>
      <c r="T501" s="27" t="s">
        <v>109</v>
      </c>
      <c r="U501" s="29">
        <v>-0.233627028176843</v>
      </c>
      <c r="V501" s="29">
        <v>-9.3659957029746194E-2</v>
      </c>
      <c r="W501" s="28">
        <v>-0.13996639767567301</v>
      </c>
    </row>
    <row r="502" spans="2:23" x14ac:dyDescent="0.25">
      <c r="B502" s="21" t="s">
        <v>70</v>
      </c>
      <c r="C502" s="26" t="s">
        <v>93</v>
      </c>
      <c r="D502" s="21" t="s">
        <v>26</v>
      </c>
      <c r="E502" s="21" t="s">
        <v>120</v>
      </c>
      <c r="F502" s="23">
        <v>235.55</v>
      </c>
      <c r="G502" s="27">
        <v>50950</v>
      </c>
      <c r="H502" s="27">
        <v>235.88</v>
      </c>
      <c r="I502" s="27">
        <v>1</v>
      </c>
      <c r="J502" s="27">
        <v>72.493210415514795</v>
      </c>
      <c r="K502" s="27">
        <v>4.6246336895863299E-2</v>
      </c>
      <c r="L502" s="27">
        <v>65.944841823295107</v>
      </c>
      <c r="M502" s="27">
        <v>3.8268755035274798E-2</v>
      </c>
      <c r="N502" s="27">
        <v>6.5483685922197603</v>
      </c>
      <c r="O502" s="27">
        <v>7.9775818605885597E-3</v>
      </c>
      <c r="P502" s="27">
        <v>-0.201666270134541</v>
      </c>
      <c r="Q502" s="27">
        <v>-0.201666270134541</v>
      </c>
      <c r="R502" s="27">
        <v>0</v>
      </c>
      <c r="S502" s="27">
        <v>3.5788970368799999E-7</v>
      </c>
      <c r="T502" s="27" t="s">
        <v>110</v>
      </c>
      <c r="U502" s="29">
        <v>-0.280525927163781</v>
      </c>
      <c r="V502" s="29">
        <v>-0.112461501089683</v>
      </c>
      <c r="W502" s="28">
        <v>-0.168063617408264</v>
      </c>
    </row>
    <row r="503" spans="2:23" x14ac:dyDescent="0.25">
      <c r="B503" s="21" t="s">
        <v>70</v>
      </c>
      <c r="C503" s="26" t="s">
        <v>93</v>
      </c>
      <c r="D503" s="21" t="s">
        <v>26</v>
      </c>
      <c r="E503" s="21" t="s">
        <v>121</v>
      </c>
      <c r="F503" s="23">
        <v>233.86</v>
      </c>
      <c r="G503" s="27">
        <v>51300</v>
      </c>
      <c r="H503" s="27">
        <v>234.27</v>
      </c>
      <c r="I503" s="27">
        <v>1</v>
      </c>
      <c r="J503" s="27">
        <v>42.5517593379912</v>
      </c>
      <c r="K503" s="27">
        <v>2.7721085530429901E-2</v>
      </c>
      <c r="L503" s="27">
        <v>43.024342348610602</v>
      </c>
      <c r="M503" s="27">
        <v>2.83402496686611E-2</v>
      </c>
      <c r="N503" s="27">
        <v>-0.472583010619326</v>
      </c>
      <c r="O503" s="27">
        <v>-6.1916413823115803E-4</v>
      </c>
      <c r="P503" s="27">
        <v>-0.29245911299342497</v>
      </c>
      <c r="Q503" s="27">
        <v>-0.29245911299342398</v>
      </c>
      <c r="R503" s="27">
        <v>0</v>
      </c>
      <c r="S503" s="27">
        <v>1.309500014753E-6</v>
      </c>
      <c r="T503" s="27" t="s">
        <v>110</v>
      </c>
      <c r="U503" s="29">
        <v>4.8834380338846101E-2</v>
      </c>
      <c r="V503" s="29">
        <v>-1.9577469267162299E-2</v>
      </c>
      <c r="W503" s="28">
        <v>6.8412178779330202E-2</v>
      </c>
    </row>
    <row r="504" spans="2:23" x14ac:dyDescent="0.25">
      <c r="B504" s="21" t="s">
        <v>70</v>
      </c>
      <c r="C504" s="26" t="s">
        <v>93</v>
      </c>
      <c r="D504" s="21" t="s">
        <v>26</v>
      </c>
      <c r="E504" s="21" t="s">
        <v>122</v>
      </c>
      <c r="F504" s="23">
        <v>232.05</v>
      </c>
      <c r="G504" s="27">
        <v>54750</v>
      </c>
      <c r="H504" s="27">
        <v>236.69</v>
      </c>
      <c r="I504" s="27">
        <v>1</v>
      </c>
      <c r="J504" s="27">
        <v>102.060086938965</v>
      </c>
      <c r="K504" s="27">
        <v>1.10714441846519</v>
      </c>
      <c r="L504" s="27">
        <v>96.601882545765505</v>
      </c>
      <c r="M504" s="27">
        <v>0.991890171283204</v>
      </c>
      <c r="N504" s="27">
        <v>5.45820439319992</v>
      </c>
      <c r="O504" s="27">
        <v>0.115254247181985</v>
      </c>
      <c r="P504" s="27">
        <v>0.14987901079350199</v>
      </c>
      <c r="Q504" s="27">
        <v>0.14987901079350199</v>
      </c>
      <c r="R504" s="27">
        <v>0</v>
      </c>
      <c r="S504" s="27">
        <v>2.3876685730869999E-6</v>
      </c>
      <c r="T504" s="27" t="s">
        <v>109</v>
      </c>
      <c r="U504" s="29">
        <v>1.68606952759436</v>
      </c>
      <c r="V504" s="29">
        <v>-0.67593720099935395</v>
      </c>
      <c r="W504" s="28">
        <v>2.3620180937242501</v>
      </c>
    </row>
    <row r="505" spans="2:23" x14ac:dyDescent="0.25">
      <c r="B505" s="21" t="s">
        <v>70</v>
      </c>
      <c r="C505" s="26" t="s">
        <v>93</v>
      </c>
      <c r="D505" s="21" t="s">
        <v>26</v>
      </c>
      <c r="E505" s="21" t="s">
        <v>123</v>
      </c>
      <c r="F505" s="23">
        <v>235.88</v>
      </c>
      <c r="G505" s="27">
        <v>53150</v>
      </c>
      <c r="H505" s="27">
        <v>237.17</v>
      </c>
      <c r="I505" s="27">
        <v>1</v>
      </c>
      <c r="J505" s="27">
        <v>54.939477203879598</v>
      </c>
      <c r="K505" s="27">
        <v>0.13280723083916701</v>
      </c>
      <c r="L505" s="27">
        <v>57.863415151794399</v>
      </c>
      <c r="M505" s="27">
        <v>0.147319691773272</v>
      </c>
      <c r="N505" s="27">
        <v>-2.9239379479147698</v>
      </c>
      <c r="O505" s="27">
        <v>-1.4512460934105201E-2</v>
      </c>
      <c r="P505" s="27">
        <v>-0.149718607039764</v>
      </c>
      <c r="Q505" s="27">
        <v>-0.149718607039763</v>
      </c>
      <c r="R505" s="27">
        <v>0</v>
      </c>
      <c r="S505" s="27">
        <v>9.8628909693300004E-7</v>
      </c>
      <c r="T505" s="27" t="s">
        <v>110</v>
      </c>
      <c r="U505" s="29">
        <v>0.3393201303708</v>
      </c>
      <c r="V505" s="29">
        <v>-0.13603181565876299</v>
      </c>
      <c r="W505" s="28">
        <v>0.47535423325290399</v>
      </c>
    </row>
    <row r="506" spans="2:23" x14ac:dyDescent="0.25">
      <c r="B506" s="21" t="s">
        <v>70</v>
      </c>
      <c r="C506" s="26" t="s">
        <v>93</v>
      </c>
      <c r="D506" s="21" t="s">
        <v>26</v>
      </c>
      <c r="E506" s="21" t="s">
        <v>123</v>
      </c>
      <c r="F506" s="23">
        <v>235.88</v>
      </c>
      <c r="G506" s="27">
        <v>54500</v>
      </c>
      <c r="H506" s="27">
        <v>236.21</v>
      </c>
      <c r="I506" s="27">
        <v>1</v>
      </c>
      <c r="J506" s="27">
        <v>13.003824825753499</v>
      </c>
      <c r="K506" s="27">
        <v>9.3630371056751399E-3</v>
      </c>
      <c r="L506" s="27">
        <v>3.53258694189998</v>
      </c>
      <c r="M506" s="27">
        <v>6.9097167070029399E-4</v>
      </c>
      <c r="N506" s="27">
        <v>9.4712378838535098</v>
      </c>
      <c r="O506" s="27">
        <v>8.6720654349748492E-3</v>
      </c>
      <c r="P506" s="27">
        <v>-5.1947663095226498E-2</v>
      </c>
      <c r="Q506" s="27">
        <v>-5.1947663095226401E-2</v>
      </c>
      <c r="R506" s="27">
        <v>0</v>
      </c>
      <c r="S506" s="27">
        <v>1.4941925064700001E-7</v>
      </c>
      <c r="T506" s="27" t="s">
        <v>110</v>
      </c>
      <c r="U506" s="29">
        <v>-1.07851081607313</v>
      </c>
      <c r="V506" s="29">
        <v>0</v>
      </c>
      <c r="W506" s="28">
        <v>-1.0785056266652999</v>
      </c>
    </row>
    <row r="507" spans="2:23" x14ac:dyDescent="0.25">
      <c r="B507" s="21" t="s">
        <v>70</v>
      </c>
      <c r="C507" s="26" t="s">
        <v>93</v>
      </c>
      <c r="D507" s="21" t="s">
        <v>26</v>
      </c>
      <c r="E507" s="21" t="s">
        <v>124</v>
      </c>
      <c r="F507" s="23">
        <v>228.41</v>
      </c>
      <c r="G507" s="27">
        <v>51250</v>
      </c>
      <c r="H507" s="27">
        <v>228.41</v>
      </c>
      <c r="I507" s="27">
        <v>1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v>0</v>
      </c>
      <c r="P507" s="27">
        <v>0</v>
      </c>
      <c r="Q507" s="27">
        <v>0</v>
      </c>
      <c r="R507" s="27">
        <v>0</v>
      </c>
      <c r="S507" s="27">
        <v>0</v>
      </c>
      <c r="T507" s="27" t="s">
        <v>109</v>
      </c>
      <c r="U507" s="29">
        <v>0</v>
      </c>
      <c r="V507" s="29">
        <v>0</v>
      </c>
      <c r="W507" s="28">
        <v>0</v>
      </c>
    </row>
    <row r="508" spans="2:23" x14ac:dyDescent="0.25">
      <c r="B508" s="21" t="s">
        <v>70</v>
      </c>
      <c r="C508" s="26" t="s">
        <v>93</v>
      </c>
      <c r="D508" s="21" t="s">
        <v>26</v>
      </c>
      <c r="E508" s="21" t="s">
        <v>125</v>
      </c>
      <c r="F508" s="23">
        <v>234.27</v>
      </c>
      <c r="G508" s="27">
        <v>53200</v>
      </c>
      <c r="H508" s="27">
        <v>235.58</v>
      </c>
      <c r="I508" s="27">
        <v>1</v>
      </c>
      <c r="J508" s="27">
        <v>42.491866076611601</v>
      </c>
      <c r="K508" s="27">
        <v>9.2065437229480795E-2</v>
      </c>
      <c r="L508" s="27">
        <v>42.963112811828402</v>
      </c>
      <c r="M508" s="27">
        <v>9.41188238959519E-2</v>
      </c>
      <c r="N508" s="27">
        <v>-0.47124673521683502</v>
      </c>
      <c r="O508" s="27">
        <v>-2.0533866664711599E-3</v>
      </c>
      <c r="P508" s="27">
        <v>-0.29245911299333999</v>
      </c>
      <c r="Q508" s="27">
        <v>-0.29245911299333899</v>
      </c>
      <c r="R508" s="27">
        <v>0</v>
      </c>
      <c r="S508" s="27">
        <v>4.3612936480879998E-6</v>
      </c>
      <c r="T508" s="27" t="s">
        <v>109</v>
      </c>
      <c r="U508" s="29">
        <v>0.13494136051331801</v>
      </c>
      <c r="V508" s="29">
        <v>-5.4097345353578498E-2</v>
      </c>
      <c r="W508" s="28">
        <v>0.18903961545345399</v>
      </c>
    </row>
    <row r="509" spans="2:23" x14ac:dyDescent="0.25">
      <c r="B509" s="21" t="s">
        <v>70</v>
      </c>
      <c r="C509" s="26" t="s">
        <v>93</v>
      </c>
      <c r="D509" s="21" t="s">
        <v>26</v>
      </c>
      <c r="E509" s="21" t="s">
        <v>126</v>
      </c>
      <c r="F509" s="23">
        <v>237.38</v>
      </c>
      <c r="G509" s="27">
        <v>53100</v>
      </c>
      <c r="H509" s="27">
        <v>237.38</v>
      </c>
      <c r="I509" s="27">
        <v>1</v>
      </c>
      <c r="J509" s="27">
        <v>-4.3255220000000003E-12</v>
      </c>
      <c r="K509" s="27">
        <v>0</v>
      </c>
      <c r="L509" s="27">
        <v>-1.112787E-12</v>
      </c>
      <c r="M509" s="27">
        <v>0</v>
      </c>
      <c r="N509" s="27">
        <v>-3.212736E-12</v>
      </c>
      <c r="O509" s="27">
        <v>0</v>
      </c>
      <c r="P509" s="27">
        <v>-1.0050060000000001E-12</v>
      </c>
      <c r="Q509" s="27">
        <v>-1.0050039999999999E-12</v>
      </c>
      <c r="R509" s="27">
        <v>0</v>
      </c>
      <c r="S509" s="27">
        <v>0</v>
      </c>
      <c r="T509" s="27" t="s">
        <v>109</v>
      </c>
      <c r="U509" s="29">
        <v>0</v>
      </c>
      <c r="V509" s="29">
        <v>0</v>
      </c>
      <c r="W509" s="28">
        <v>0</v>
      </c>
    </row>
    <row r="510" spans="2:23" x14ac:dyDescent="0.25">
      <c r="B510" s="21" t="s">
        <v>70</v>
      </c>
      <c r="C510" s="26" t="s">
        <v>93</v>
      </c>
      <c r="D510" s="21" t="s">
        <v>26</v>
      </c>
      <c r="E510" s="21" t="s">
        <v>127</v>
      </c>
      <c r="F510" s="23">
        <v>237.38</v>
      </c>
      <c r="G510" s="27">
        <v>52000</v>
      </c>
      <c r="H510" s="27">
        <v>237.38</v>
      </c>
      <c r="I510" s="27">
        <v>1</v>
      </c>
      <c r="J510" s="27">
        <v>-4.3255220000000003E-12</v>
      </c>
      <c r="K510" s="27">
        <v>0</v>
      </c>
      <c r="L510" s="27">
        <v>-1.112787E-12</v>
      </c>
      <c r="M510" s="27">
        <v>0</v>
      </c>
      <c r="N510" s="27">
        <v>-3.212736E-12</v>
      </c>
      <c r="O510" s="27">
        <v>0</v>
      </c>
      <c r="P510" s="27">
        <v>-1.0050060000000001E-12</v>
      </c>
      <c r="Q510" s="27">
        <v>-1.0050039999999999E-12</v>
      </c>
      <c r="R510" s="27">
        <v>0</v>
      </c>
      <c r="S510" s="27">
        <v>0</v>
      </c>
      <c r="T510" s="27" t="s">
        <v>109</v>
      </c>
      <c r="U510" s="29">
        <v>0</v>
      </c>
      <c r="V510" s="29">
        <v>0</v>
      </c>
      <c r="W510" s="28">
        <v>0</v>
      </c>
    </row>
    <row r="511" spans="2:23" x14ac:dyDescent="0.25">
      <c r="B511" s="21" t="s">
        <v>70</v>
      </c>
      <c r="C511" s="26" t="s">
        <v>93</v>
      </c>
      <c r="D511" s="21" t="s">
        <v>26</v>
      </c>
      <c r="E511" s="21" t="s">
        <v>127</v>
      </c>
      <c r="F511" s="23">
        <v>237.38</v>
      </c>
      <c r="G511" s="27">
        <v>53050</v>
      </c>
      <c r="H511" s="27">
        <v>237.04</v>
      </c>
      <c r="I511" s="27">
        <v>1</v>
      </c>
      <c r="J511" s="27">
        <v>-76.125766238948998</v>
      </c>
      <c r="K511" s="27">
        <v>5.4474243483390798E-2</v>
      </c>
      <c r="L511" s="27">
        <v>-77.275258565060398</v>
      </c>
      <c r="M511" s="27">
        <v>5.6131776511191202E-2</v>
      </c>
      <c r="N511" s="27">
        <v>1.1494923261113701</v>
      </c>
      <c r="O511" s="27">
        <v>-1.6575330278003899E-3</v>
      </c>
      <c r="P511" s="27">
        <v>8.0419210032567606E-2</v>
      </c>
      <c r="Q511" s="27">
        <v>8.0419210032567495E-2</v>
      </c>
      <c r="R511" s="27">
        <v>0</v>
      </c>
      <c r="S511" s="27">
        <v>6.0792143817E-8</v>
      </c>
      <c r="T511" s="27" t="s">
        <v>110</v>
      </c>
      <c r="U511" s="29">
        <v>-2.3560186466603998E-3</v>
      </c>
      <c r="V511" s="29">
        <v>0</v>
      </c>
      <c r="W511" s="28">
        <v>-2.3560073103423701E-3</v>
      </c>
    </row>
    <row r="512" spans="2:23" x14ac:dyDescent="0.25">
      <c r="B512" s="21" t="s">
        <v>70</v>
      </c>
      <c r="C512" s="26" t="s">
        <v>93</v>
      </c>
      <c r="D512" s="21" t="s">
        <v>26</v>
      </c>
      <c r="E512" s="21" t="s">
        <v>127</v>
      </c>
      <c r="F512" s="23">
        <v>237.38</v>
      </c>
      <c r="G512" s="27">
        <v>53050</v>
      </c>
      <c r="H512" s="27">
        <v>237.04</v>
      </c>
      <c r="I512" s="27">
        <v>2</v>
      </c>
      <c r="J512" s="27">
        <v>-67.593281056303397</v>
      </c>
      <c r="K512" s="27">
        <v>3.8835238973629602E-2</v>
      </c>
      <c r="L512" s="27">
        <v>-68.613933612059796</v>
      </c>
      <c r="M512" s="27">
        <v>4.0016911028621198E-2</v>
      </c>
      <c r="N512" s="27">
        <v>1.0206525557563599</v>
      </c>
      <c r="O512" s="27">
        <v>-1.1816720549916199E-3</v>
      </c>
      <c r="P512" s="27">
        <v>7.1405498224209704E-2</v>
      </c>
      <c r="Q512" s="27">
        <v>7.1405498224209593E-2</v>
      </c>
      <c r="R512" s="27">
        <v>0</v>
      </c>
      <c r="S512" s="27">
        <v>4.3339334001999999E-8</v>
      </c>
      <c r="T512" s="27" t="s">
        <v>110</v>
      </c>
      <c r="U512" s="29">
        <v>6.6717440792604096E-2</v>
      </c>
      <c r="V512" s="29">
        <v>0</v>
      </c>
      <c r="W512" s="28">
        <v>6.6717761813037499E-2</v>
      </c>
    </row>
    <row r="513" spans="2:23" x14ac:dyDescent="0.25">
      <c r="B513" s="21" t="s">
        <v>70</v>
      </c>
      <c r="C513" s="26" t="s">
        <v>93</v>
      </c>
      <c r="D513" s="21" t="s">
        <v>26</v>
      </c>
      <c r="E513" s="21" t="s">
        <v>127</v>
      </c>
      <c r="F513" s="23">
        <v>237.38</v>
      </c>
      <c r="G513" s="27">
        <v>53100</v>
      </c>
      <c r="H513" s="27">
        <v>237.38</v>
      </c>
      <c r="I513" s="27">
        <v>2</v>
      </c>
      <c r="J513" s="27">
        <v>-4.3255220000000003E-12</v>
      </c>
      <c r="K513" s="27">
        <v>0</v>
      </c>
      <c r="L513" s="27">
        <v>-1.112787E-12</v>
      </c>
      <c r="M513" s="27">
        <v>0</v>
      </c>
      <c r="N513" s="27">
        <v>-3.212736E-12</v>
      </c>
      <c r="O513" s="27">
        <v>0</v>
      </c>
      <c r="P513" s="27">
        <v>-1.0050060000000001E-12</v>
      </c>
      <c r="Q513" s="27">
        <v>-1.0050039999999999E-12</v>
      </c>
      <c r="R513" s="27">
        <v>0</v>
      </c>
      <c r="S513" s="27">
        <v>0</v>
      </c>
      <c r="T513" s="27" t="s">
        <v>109</v>
      </c>
      <c r="U513" s="29">
        <v>0</v>
      </c>
      <c r="V513" s="29">
        <v>0</v>
      </c>
      <c r="W513" s="28">
        <v>0</v>
      </c>
    </row>
    <row r="514" spans="2:23" x14ac:dyDescent="0.25">
      <c r="B514" s="21" t="s">
        <v>70</v>
      </c>
      <c r="C514" s="26" t="s">
        <v>93</v>
      </c>
      <c r="D514" s="21" t="s">
        <v>26</v>
      </c>
      <c r="E514" s="21" t="s">
        <v>128</v>
      </c>
      <c r="F514" s="23">
        <v>237.44</v>
      </c>
      <c r="G514" s="27">
        <v>53000</v>
      </c>
      <c r="H514" s="27">
        <v>237.38</v>
      </c>
      <c r="I514" s="27">
        <v>1</v>
      </c>
      <c r="J514" s="27">
        <v>-27.727222075606502</v>
      </c>
      <c r="K514" s="27">
        <v>0</v>
      </c>
      <c r="L514" s="27">
        <v>-26.866902908996899</v>
      </c>
      <c r="M514" s="27">
        <v>0</v>
      </c>
      <c r="N514" s="27">
        <v>-0.86031916660960195</v>
      </c>
      <c r="O514" s="27">
        <v>0</v>
      </c>
      <c r="P514" s="27">
        <v>5.2077203300780598E-4</v>
      </c>
      <c r="Q514" s="27">
        <v>5.2077203300780696E-4</v>
      </c>
      <c r="R514" s="27">
        <v>0</v>
      </c>
      <c r="S514" s="27">
        <v>0</v>
      </c>
      <c r="T514" s="27" t="s">
        <v>110</v>
      </c>
      <c r="U514" s="29">
        <v>-5.1619149996577997E-2</v>
      </c>
      <c r="V514" s="29">
        <v>0</v>
      </c>
      <c r="W514" s="28">
        <v>-5.1618901623713201E-2</v>
      </c>
    </row>
    <row r="515" spans="2:23" x14ac:dyDescent="0.25">
      <c r="B515" s="21" t="s">
        <v>70</v>
      </c>
      <c r="C515" s="26" t="s">
        <v>93</v>
      </c>
      <c r="D515" s="21" t="s">
        <v>26</v>
      </c>
      <c r="E515" s="21" t="s">
        <v>128</v>
      </c>
      <c r="F515" s="23">
        <v>237.44</v>
      </c>
      <c r="G515" s="27">
        <v>53000</v>
      </c>
      <c r="H515" s="27">
        <v>237.38</v>
      </c>
      <c r="I515" s="27">
        <v>2</v>
      </c>
      <c r="J515" s="27">
        <v>-24.492379500119</v>
      </c>
      <c r="K515" s="27">
        <v>0</v>
      </c>
      <c r="L515" s="27">
        <v>-23.7324309029473</v>
      </c>
      <c r="M515" s="27">
        <v>0</v>
      </c>
      <c r="N515" s="27">
        <v>-0.759948597171764</v>
      </c>
      <c r="O515" s="27">
        <v>0</v>
      </c>
      <c r="P515" s="27">
        <v>4.6001529582841898E-4</v>
      </c>
      <c r="Q515" s="27">
        <v>4.6001529582842001E-4</v>
      </c>
      <c r="R515" s="27">
        <v>0</v>
      </c>
      <c r="S515" s="27">
        <v>0</v>
      </c>
      <c r="T515" s="27" t="s">
        <v>110</v>
      </c>
      <c r="U515" s="29">
        <v>-4.5596915830307498E-2</v>
      </c>
      <c r="V515" s="29">
        <v>0</v>
      </c>
      <c r="W515" s="28">
        <v>-4.5596696434276898E-2</v>
      </c>
    </row>
    <row r="516" spans="2:23" x14ac:dyDescent="0.25">
      <c r="B516" s="21" t="s">
        <v>70</v>
      </c>
      <c r="C516" s="26" t="s">
        <v>93</v>
      </c>
      <c r="D516" s="21" t="s">
        <v>26</v>
      </c>
      <c r="E516" s="21" t="s">
        <v>128</v>
      </c>
      <c r="F516" s="23">
        <v>237.44</v>
      </c>
      <c r="G516" s="27">
        <v>53000</v>
      </c>
      <c r="H516" s="27">
        <v>237.38</v>
      </c>
      <c r="I516" s="27">
        <v>3</v>
      </c>
      <c r="J516" s="27">
        <v>-24.492379500119</v>
      </c>
      <c r="K516" s="27">
        <v>0</v>
      </c>
      <c r="L516" s="27">
        <v>-23.7324309029473</v>
      </c>
      <c r="M516" s="27">
        <v>0</v>
      </c>
      <c r="N516" s="27">
        <v>-0.759948597171764</v>
      </c>
      <c r="O516" s="27">
        <v>0</v>
      </c>
      <c r="P516" s="27">
        <v>4.6001529582841898E-4</v>
      </c>
      <c r="Q516" s="27">
        <v>4.6001529582842001E-4</v>
      </c>
      <c r="R516" s="27">
        <v>0</v>
      </c>
      <c r="S516" s="27">
        <v>0</v>
      </c>
      <c r="T516" s="27" t="s">
        <v>110</v>
      </c>
      <c r="U516" s="29">
        <v>-4.5596915830307498E-2</v>
      </c>
      <c r="V516" s="29">
        <v>0</v>
      </c>
      <c r="W516" s="28">
        <v>-4.5596696434276898E-2</v>
      </c>
    </row>
    <row r="517" spans="2:23" x14ac:dyDescent="0.25">
      <c r="B517" s="21" t="s">
        <v>70</v>
      </c>
      <c r="C517" s="26" t="s">
        <v>93</v>
      </c>
      <c r="D517" s="21" t="s">
        <v>26</v>
      </c>
      <c r="E517" s="21" t="s">
        <v>128</v>
      </c>
      <c r="F517" s="23">
        <v>237.44</v>
      </c>
      <c r="G517" s="27">
        <v>53000</v>
      </c>
      <c r="H517" s="27">
        <v>237.38</v>
      </c>
      <c r="I517" s="27">
        <v>4</v>
      </c>
      <c r="J517" s="27">
        <v>-26.881879939155201</v>
      </c>
      <c r="K517" s="27">
        <v>0</v>
      </c>
      <c r="L517" s="27">
        <v>-26.047790015429999</v>
      </c>
      <c r="M517" s="27">
        <v>0</v>
      </c>
      <c r="N517" s="27">
        <v>-0.83408992372521196</v>
      </c>
      <c r="O517" s="27">
        <v>0</v>
      </c>
      <c r="P517" s="27">
        <v>5.0489483685938201E-4</v>
      </c>
      <c r="Q517" s="27">
        <v>5.0489483685938201E-4</v>
      </c>
      <c r="R517" s="27">
        <v>0</v>
      </c>
      <c r="S517" s="27">
        <v>0</v>
      </c>
      <c r="T517" s="27" t="s">
        <v>110</v>
      </c>
      <c r="U517" s="29">
        <v>-5.0045395423514598E-2</v>
      </c>
      <c r="V517" s="29">
        <v>0</v>
      </c>
      <c r="W517" s="28">
        <v>-5.00451546229932E-2</v>
      </c>
    </row>
    <row r="518" spans="2:23" x14ac:dyDescent="0.25">
      <c r="B518" s="21" t="s">
        <v>70</v>
      </c>
      <c r="C518" s="26" t="s">
        <v>93</v>
      </c>
      <c r="D518" s="21" t="s">
        <v>26</v>
      </c>
      <c r="E518" s="21" t="s">
        <v>128</v>
      </c>
      <c r="F518" s="23">
        <v>237.44</v>
      </c>
      <c r="G518" s="27">
        <v>53204</v>
      </c>
      <c r="H518" s="27">
        <v>236.36</v>
      </c>
      <c r="I518" s="27">
        <v>1</v>
      </c>
      <c r="J518" s="27">
        <v>-12.538195516070401</v>
      </c>
      <c r="K518" s="27">
        <v>2.0090971120938699E-2</v>
      </c>
      <c r="L518" s="27">
        <v>-11.7247560506109</v>
      </c>
      <c r="M518" s="27">
        <v>1.7568653788241899E-2</v>
      </c>
      <c r="N518" s="27">
        <v>-0.813439465459455</v>
      </c>
      <c r="O518" s="27">
        <v>2.5223173326967699E-3</v>
      </c>
      <c r="P518" s="27">
        <v>-3.8945579042168799E-4</v>
      </c>
      <c r="Q518" s="27">
        <v>-3.8945579042168701E-4</v>
      </c>
      <c r="R518" s="27">
        <v>0</v>
      </c>
      <c r="S518" s="27">
        <v>1.9384169000000001E-11</v>
      </c>
      <c r="T518" s="27" t="s">
        <v>110</v>
      </c>
      <c r="U518" s="29">
        <v>-0.28097764658033297</v>
      </c>
      <c r="V518" s="29">
        <v>0</v>
      </c>
      <c r="W518" s="28">
        <v>-0.28097629461651702</v>
      </c>
    </row>
    <row r="519" spans="2:23" x14ac:dyDescent="0.25">
      <c r="B519" s="21" t="s">
        <v>70</v>
      </c>
      <c r="C519" s="26" t="s">
        <v>93</v>
      </c>
      <c r="D519" s="21" t="s">
        <v>26</v>
      </c>
      <c r="E519" s="21" t="s">
        <v>128</v>
      </c>
      <c r="F519" s="23">
        <v>237.44</v>
      </c>
      <c r="G519" s="27">
        <v>53304</v>
      </c>
      <c r="H519" s="27">
        <v>237.93</v>
      </c>
      <c r="I519" s="27">
        <v>1</v>
      </c>
      <c r="J519" s="27">
        <v>14.357829364085299</v>
      </c>
      <c r="K519" s="27">
        <v>1.9109851377267301E-2</v>
      </c>
      <c r="L519" s="27">
        <v>14.8770495015271</v>
      </c>
      <c r="M519" s="27">
        <v>2.0516975993431299E-2</v>
      </c>
      <c r="N519" s="27">
        <v>-0.51922013744176698</v>
      </c>
      <c r="O519" s="27">
        <v>-1.4071246161639799E-3</v>
      </c>
      <c r="P519" s="27">
        <v>-2.4880493263899098E-4</v>
      </c>
      <c r="Q519" s="27">
        <v>-2.4880493263898903E-4</v>
      </c>
      <c r="R519" s="27">
        <v>0</v>
      </c>
      <c r="S519" s="27">
        <v>5.7384909999999999E-12</v>
      </c>
      <c r="T519" s="27" t="s">
        <v>109</v>
      </c>
      <c r="U519" s="29">
        <v>-8.0034547046465898E-2</v>
      </c>
      <c r="V519" s="29">
        <v>0</v>
      </c>
      <c r="W519" s="28">
        <v>-8.0034161948886101E-2</v>
      </c>
    </row>
    <row r="520" spans="2:23" x14ac:dyDescent="0.25">
      <c r="B520" s="21" t="s">
        <v>70</v>
      </c>
      <c r="C520" s="26" t="s">
        <v>93</v>
      </c>
      <c r="D520" s="21" t="s">
        <v>26</v>
      </c>
      <c r="E520" s="21" t="s">
        <v>128</v>
      </c>
      <c r="F520" s="23">
        <v>237.44</v>
      </c>
      <c r="G520" s="27">
        <v>53354</v>
      </c>
      <c r="H520" s="27">
        <v>237.82</v>
      </c>
      <c r="I520" s="27">
        <v>1</v>
      </c>
      <c r="J520" s="27">
        <v>34.555038555041399</v>
      </c>
      <c r="K520" s="27">
        <v>2.50750644803483E-2</v>
      </c>
      <c r="L520" s="27">
        <v>33.180189107364903</v>
      </c>
      <c r="M520" s="27">
        <v>2.3119423933210401E-2</v>
      </c>
      <c r="N520" s="27">
        <v>1.3748494476764801</v>
      </c>
      <c r="O520" s="27">
        <v>1.9556405471378999E-3</v>
      </c>
      <c r="P520" s="27">
        <v>-4.4278160760616598E-3</v>
      </c>
      <c r="Q520" s="27">
        <v>-4.4278160760616503E-3</v>
      </c>
      <c r="R520" s="27">
        <v>0</v>
      </c>
      <c r="S520" s="27">
        <v>4.1171665900000002E-10</v>
      </c>
      <c r="T520" s="27" t="s">
        <v>109</v>
      </c>
      <c r="U520" s="29">
        <v>-5.7723926900678298E-2</v>
      </c>
      <c r="V520" s="29">
        <v>0</v>
      </c>
      <c r="W520" s="28">
        <v>-5.7723649153813103E-2</v>
      </c>
    </row>
    <row r="521" spans="2:23" x14ac:dyDescent="0.25">
      <c r="B521" s="21" t="s">
        <v>70</v>
      </c>
      <c r="C521" s="26" t="s">
        <v>93</v>
      </c>
      <c r="D521" s="21" t="s">
        <v>26</v>
      </c>
      <c r="E521" s="21" t="s">
        <v>128</v>
      </c>
      <c r="F521" s="23">
        <v>237.44</v>
      </c>
      <c r="G521" s="27">
        <v>53454</v>
      </c>
      <c r="H521" s="27">
        <v>238.54</v>
      </c>
      <c r="I521" s="27">
        <v>1</v>
      </c>
      <c r="J521" s="27">
        <v>33.456947806670598</v>
      </c>
      <c r="K521" s="27">
        <v>7.6340853715910498E-2</v>
      </c>
      <c r="L521" s="27">
        <v>32.122080024038702</v>
      </c>
      <c r="M521" s="27">
        <v>7.03706713098248E-2</v>
      </c>
      <c r="N521" s="27">
        <v>1.33486778263187</v>
      </c>
      <c r="O521" s="27">
        <v>5.9701824060857302E-3</v>
      </c>
      <c r="P521" s="27">
        <v>-4.1868474215099004E-3</v>
      </c>
      <c r="Q521" s="27">
        <v>-4.1868474215099004E-3</v>
      </c>
      <c r="R521" s="27">
        <v>0</v>
      </c>
      <c r="S521" s="27">
        <v>1.195524949E-9</v>
      </c>
      <c r="T521" s="27" t="s">
        <v>109</v>
      </c>
      <c r="U521" s="29">
        <v>-4.7510850070707301E-2</v>
      </c>
      <c r="V521" s="29">
        <v>0</v>
      </c>
      <c r="W521" s="28">
        <v>-4.7510621465510501E-2</v>
      </c>
    </row>
    <row r="522" spans="2:23" x14ac:dyDescent="0.25">
      <c r="B522" s="21" t="s">
        <v>70</v>
      </c>
      <c r="C522" s="26" t="s">
        <v>93</v>
      </c>
      <c r="D522" s="21" t="s">
        <v>26</v>
      </c>
      <c r="E522" s="21" t="s">
        <v>128</v>
      </c>
      <c r="F522" s="23">
        <v>237.44</v>
      </c>
      <c r="G522" s="27">
        <v>53604</v>
      </c>
      <c r="H522" s="27">
        <v>238.12</v>
      </c>
      <c r="I522" s="27">
        <v>1</v>
      </c>
      <c r="J522" s="27">
        <v>30.004745640774701</v>
      </c>
      <c r="K522" s="27">
        <v>3.9162387102090197E-2</v>
      </c>
      <c r="L522" s="27">
        <v>29.2889003293295</v>
      </c>
      <c r="M522" s="27">
        <v>3.7316026188810698E-2</v>
      </c>
      <c r="N522" s="27">
        <v>0.71584531144525099</v>
      </c>
      <c r="O522" s="27">
        <v>1.84636091327943E-3</v>
      </c>
      <c r="P522" s="27">
        <v>2.8556409765960501E-3</v>
      </c>
      <c r="Q522" s="27">
        <v>2.8556409765960501E-3</v>
      </c>
      <c r="R522" s="27">
        <v>0</v>
      </c>
      <c r="S522" s="27">
        <v>3.5472881400000003E-10</v>
      </c>
      <c r="T522" s="27" t="s">
        <v>109</v>
      </c>
      <c r="U522" s="29">
        <v>-4.7747113823193903E-2</v>
      </c>
      <c r="V522" s="29">
        <v>0</v>
      </c>
      <c r="W522" s="28">
        <v>-4.7746884081180503E-2</v>
      </c>
    </row>
    <row r="523" spans="2:23" x14ac:dyDescent="0.25">
      <c r="B523" s="21" t="s">
        <v>70</v>
      </c>
      <c r="C523" s="26" t="s">
        <v>93</v>
      </c>
      <c r="D523" s="21" t="s">
        <v>26</v>
      </c>
      <c r="E523" s="21" t="s">
        <v>128</v>
      </c>
      <c r="F523" s="23">
        <v>237.44</v>
      </c>
      <c r="G523" s="27">
        <v>53654</v>
      </c>
      <c r="H523" s="27">
        <v>237.67</v>
      </c>
      <c r="I523" s="27">
        <v>1</v>
      </c>
      <c r="J523" s="27">
        <v>3.6672776485543701</v>
      </c>
      <c r="K523" s="27">
        <v>6.5590408939687197E-4</v>
      </c>
      <c r="L523" s="27">
        <v>2.5514871945961701</v>
      </c>
      <c r="M523" s="27">
        <v>3.1749693831726E-4</v>
      </c>
      <c r="N523" s="27">
        <v>1.1157904539582</v>
      </c>
      <c r="O523" s="27">
        <v>3.3840715107961202E-4</v>
      </c>
      <c r="P523" s="27">
        <v>4.4515857822979097E-3</v>
      </c>
      <c r="Q523" s="27">
        <v>4.4515857822979097E-3</v>
      </c>
      <c r="R523" s="27">
        <v>0</v>
      </c>
      <c r="S523" s="27">
        <v>9.6645636100000005E-10</v>
      </c>
      <c r="T523" s="27" t="s">
        <v>109</v>
      </c>
      <c r="U523" s="29">
        <v>-0.176241493635657</v>
      </c>
      <c r="V523" s="29">
        <v>0</v>
      </c>
      <c r="W523" s="28">
        <v>-0.17624064562470201</v>
      </c>
    </row>
    <row r="524" spans="2:23" x14ac:dyDescent="0.25">
      <c r="B524" s="21" t="s">
        <v>70</v>
      </c>
      <c r="C524" s="26" t="s">
        <v>93</v>
      </c>
      <c r="D524" s="21" t="s">
        <v>26</v>
      </c>
      <c r="E524" s="21" t="s">
        <v>129</v>
      </c>
      <c r="F524" s="23">
        <v>237.04</v>
      </c>
      <c r="G524" s="27">
        <v>53150</v>
      </c>
      <c r="H524" s="27">
        <v>237.17</v>
      </c>
      <c r="I524" s="27">
        <v>1</v>
      </c>
      <c r="J524" s="27">
        <v>21.346157816019101</v>
      </c>
      <c r="K524" s="27">
        <v>1.2466815287934901E-2</v>
      </c>
      <c r="L524" s="27">
        <v>16.679524632867501</v>
      </c>
      <c r="M524" s="27">
        <v>7.6117309885299304E-3</v>
      </c>
      <c r="N524" s="27">
        <v>4.6666331831515802</v>
      </c>
      <c r="O524" s="27">
        <v>4.8550842994049496E-3</v>
      </c>
      <c r="P524" s="27">
        <v>4.3906966251943298E-3</v>
      </c>
      <c r="Q524" s="27">
        <v>4.3906966251943298E-3</v>
      </c>
      <c r="R524" s="27">
        <v>0</v>
      </c>
      <c r="S524" s="27">
        <v>5.2745201299999996E-10</v>
      </c>
      <c r="T524" s="27" t="s">
        <v>110</v>
      </c>
      <c r="U524" s="29">
        <v>0.54450244900072498</v>
      </c>
      <c r="V524" s="29">
        <v>0</v>
      </c>
      <c r="W524" s="28">
        <v>0.54450506895152195</v>
      </c>
    </row>
    <row r="525" spans="2:23" x14ac:dyDescent="0.25">
      <c r="B525" s="21" t="s">
        <v>70</v>
      </c>
      <c r="C525" s="26" t="s">
        <v>93</v>
      </c>
      <c r="D525" s="21" t="s">
        <v>26</v>
      </c>
      <c r="E525" s="21" t="s">
        <v>129</v>
      </c>
      <c r="F525" s="23">
        <v>237.04</v>
      </c>
      <c r="G525" s="27">
        <v>53150</v>
      </c>
      <c r="H525" s="27">
        <v>237.17</v>
      </c>
      <c r="I525" s="27">
        <v>2</v>
      </c>
      <c r="J525" s="27">
        <v>21.283482819385</v>
      </c>
      <c r="K525" s="27">
        <v>1.24073040948825E-2</v>
      </c>
      <c r="L525" s="27">
        <v>16.6305514565592</v>
      </c>
      <c r="M525" s="27">
        <v>7.5753958715123098E-3</v>
      </c>
      <c r="N525" s="27">
        <v>4.6529313628258002</v>
      </c>
      <c r="O525" s="27">
        <v>4.8319082233701897E-3</v>
      </c>
      <c r="P525" s="27">
        <v>4.3778049893067501E-3</v>
      </c>
      <c r="Q525" s="27">
        <v>4.3778049893067397E-3</v>
      </c>
      <c r="R525" s="27">
        <v>0</v>
      </c>
      <c r="S525" s="27">
        <v>5.24934185E-10</v>
      </c>
      <c r="T525" s="27" t="s">
        <v>110</v>
      </c>
      <c r="U525" s="29">
        <v>0.54078852213485595</v>
      </c>
      <c r="V525" s="29">
        <v>0</v>
      </c>
      <c r="W525" s="28">
        <v>0.54079112421556597</v>
      </c>
    </row>
    <row r="526" spans="2:23" x14ac:dyDescent="0.25">
      <c r="B526" s="21" t="s">
        <v>70</v>
      </c>
      <c r="C526" s="26" t="s">
        <v>93</v>
      </c>
      <c r="D526" s="21" t="s">
        <v>26</v>
      </c>
      <c r="E526" s="21" t="s">
        <v>129</v>
      </c>
      <c r="F526" s="23">
        <v>237.04</v>
      </c>
      <c r="G526" s="27">
        <v>53900</v>
      </c>
      <c r="H526" s="27">
        <v>236.86</v>
      </c>
      <c r="I526" s="27">
        <v>1</v>
      </c>
      <c r="J526" s="27">
        <v>-4.3876051682454502</v>
      </c>
      <c r="K526" s="27">
        <v>9.0287561037222502E-4</v>
      </c>
      <c r="L526" s="27">
        <v>-5.9830249921911598</v>
      </c>
      <c r="M526" s="27">
        <v>1.6788599798819299E-3</v>
      </c>
      <c r="N526" s="27">
        <v>1.59541982394571</v>
      </c>
      <c r="O526" s="27">
        <v>-7.7598436950970405E-4</v>
      </c>
      <c r="P526" s="27">
        <v>-7.3302857539355004E-2</v>
      </c>
      <c r="Q526" s="27">
        <v>-7.3302857539354893E-2</v>
      </c>
      <c r="R526" s="27">
        <v>0</v>
      </c>
      <c r="S526" s="27">
        <v>2.5200818850899997E-7</v>
      </c>
      <c r="T526" s="27" t="s">
        <v>110</v>
      </c>
      <c r="U526" s="29">
        <v>0.103306071954868</v>
      </c>
      <c r="V526" s="29">
        <v>0</v>
      </c>
      <c r="W526" s="28">
        <v>0.103306569026692</v>
      </c>
    </row>
    <row r="527" spans="2:23" x14ac:dyDescent="0.25">
      <c r="B527" s="21" t="s">
        <v>70</v>
      </c>
      <c r="C527" s="26" t="s">
        <v>93</v>
      </c>
      <c r="D527" s="21" t="s">
        <v>26</v>
      </c>
      <c r="E527" s="21" t="s">
        <v>129</v>
      </c>
      <c r="F527" s="23">
        <v>237.04</v>
      </c>
      <c r="G527" s="27">
        <v>53900</v>
      </c>
      <c r="H527" s="27">
        <v>236.86</v>
      </c>
      <c r="I527" s="27">
        <v>2</v>
      </c>
      <c r="J527" s="27">
        <v>-4.3923435578304399</v>
      </c>
      <c r="K527" s="27">
        <v>9.0405507524048405E-4</v>
      </c>
      <c r="L527" s="27">
        <v>-5.9894863537364902</v>
      </c>
      <c r="M527" s="27">
        <v>1.68105314618557E-3</v>
      </c>
      <c r="N527" s="27">
        <v>1.59714279590605</v>
      </c>
      <c r="O527" s="27">
        <v>-7.7699807094508801E-4</v>
      </c>
      <c r="P527" s="27">
        <v>-7.3382020883206306E-2</v>
      </c>
      <c r="Q527" s="27">
        <v>-7.3382020883206195E-2</v>
      </c>
      <c r="R527" s="27">
        <v>0</v>
      </c>
      <c r="S527" s="27">
        <v>2.5233739754E-7</v>
      </c>
      <c r="T527" s="27" t="s">
        <v>110</v>
      </c>
      <c r="U527" s="29">
        <v>0.103376010352615</v>
      </c>
      <c r="V527" s="29">
        <v>0</v>
      </c>
      <c r="W527" s="28">
        <v>0.103376507760958</v>
      </c>
    </row>
    <row r="528" spans="2:23" x14ac:dyDescent="0.25">
      <c r="B528" s="21" t="s">
        <v>70</v>
      </c>
      <c r="C528" s="26" t="s">
        <v>93</v>
      </c>
      <c r="D528" s="21" t="s">
        <v>26</v>
      </c>
      <c r="E528" s="21" t="s">
        <v>130</v>
      </c>
      <c r="F528" s="23">
        <v>237.17</v>
      </c>
      <c r="G528" s="27">
        <v>53550</v>
      </c>
      <c r="H528" s="27">
        <v>237.03</v>
      </c>
      <c r="I528" s="27">
        <v>1</v>
      </c>
      <c r="J528" s="27">
        <v>-1.44261504326029</v>
      </c>
      <c r="K528" s="27">
        <v>5.1133564665914998E-5</v>
      </c>
      <c r="L528" s="27">
        <v>-4.5476372402436196</v>
      </c>
      <c r="M528" s="27">
        <v>5.0813227979965903E-4</v>
      </c>
      <c r="N528" s="27">
        <v>3.10502219698333</v>
      </c>
      <c r="O528" s="27">
        <v>-4.5699871513374402E-4</v>
      </c>
      <c r="P528" s="27">
        <v>-6.1168187250091301E-2</v>
      </c>
      <c r="Q528" s="27">
        <v>-6.1168187250091197E-2</v>
      </c>
      <c r="R528" s="27">
        <v>0</v>
      </c>
      <c r="S528" s="27">
        <v>9.1929813019999996E-8</v>
      </c>
      <c r="T528" s="27" t="s">
        <v>109</v>
      </c>
      <c r="U528" s="29">
        <v>0.32634871221941197</v>
      </c>
      <c r="V528" s="29">
        <v>0</v>
      </c>
      <c r="W528" s="28">
        <v>0.32635028249254899</v>
      </c>
    </row>
    <row r="529" spans="2:23" x14ac:dyDescent="0.25">
      <c r="B529" s="21" t="s">
        <v>70</v>
      </c>
      <c r="C529" s="26" t="s">
        <v>93</v>
      </c>
      <c r="D529" s="21" t="s">
        <v>26</v>
      </c>
      <c r="E529" s="21" t="s">
        <v>130</v>
      </c>
      <c r="F529" s="23">
        <v>237.17</v>
      </c>
      <c r="G529" s="27">
        <v>54200</v>
      </c>
      <c r="H529" s="27">
        <v>237.17</v>
      </c>
      <c r="I529" s="27">
        <v>1</v>
      </c>
      <c r="J529" s="27">
        <v>8.7273793839812495</v>
      </c>
      <c r="K529" s="27">
        <v>5.0270319601880998E-4</v>
      </c>
      <c r="L529" s="27">
        <v>5.5687959048344204</v>
      </c>
      <c r="M529" s="27">
        <v>2.04675819676024E-4</v>
      </c>
      <c r="N529" s="27">
        <v>3.1585834791468299</v>
      </c>
      <c r="O529" s="27">
        <v>2.9802737634278601E-4</v>
      </c>
      <c r="P529" s="27">
        <v>-6.2226682361712603E-2</v>
      </c>
      <c r="Q529" s="27">
        <v>-6.2226682361712603E-2</v>
      </c>
      <c r="R529" s="27">
        <v>0</v>
      </c>
      <c r="S529" s="27">
        <v>2.5556255984999999E-8</v>
      </c>
      <c r="T529" s="27" t="s">
        <v>109</v>
      </c>
      <c r="U529" s="29">
        <v>7.0683152847218503E-2</v>
      </c>
      <c r="V529" s="29">
        <v>0</v>
      </c>
      <c r="W529" s="28">
        <v>7.0683492949238202E-2</v>
      </c>
    </row>
    <row r="530" spans="2:23" x14ac:dyDescent="0.25">
      <c r="B530" s="21" t="s">
        <v>70</v>
      </c>
      <c r="C530" s="26" t="s">
        <v>93</v>
      </c>
      <c r="D530" s="21" t="s">
        <v>26</v>
      </c>
      <c r="E530" s="21" t="s">
        <v>131</v>
      </c>
      <c r="F530" s="23">
        <v>237.19</v>
      </c>
      <c r="G530" s="27">
        <v>53150</v>
      </c>
      <c r="H530" s="27">
        <v>237.17</v>
      </c>
      <c r="I530" s="27">
        <v>1</v>
      </c>
      <c r="J530" s="27">
        <v>-22.745102654514799</v>
      </c>
      <c r="K530" s="27">
        <v>0</v>
      </c>
      <c r="L530" s="27">
        <v>-22.6981835011869</v>
      </c>
      <c r="M530" s="27">
        <v>0</v>
      </c>
      <c r="N530" s="27">
        <v>-4.6919153327879E-2</v>
      </c>
      <c r="O530" s="27">
        <v>0</v>
      </c>
      <c r="P530" s="27">
        <v>6.1233927769549796E-3</v>
      </c>
      <c r="Q530" s="27">
        <v>6.1233927769549796E-3</v>
      </c>
      <c r="R530" s="27">
        <v>0</v>
      </c>
      <c r="S530" s="27">
        <v>0</v>
      </c>
      <c r="T530" s="27" t="s">
        <v>109</v>
      </c>
      <c r="U530" s="29">
        <v>-9.3838306655806005E-4</v>
      </c>
      <c r="V530" s="29">
        <v>0</v>
      </c>
      <c r="W530" s="28">
        <v>-9.3837855139478098E-4</v>
      </c>
    </row>
    <row r="531" spans="2:23" x14ac:dyDescent="0.25">
      <c r="B531" s="21" t="s">
        <v>70</v>
      </c>
      <c r="C531" s="26" t="s">
        <v>93</v>
      </c>
      <c r="D531" s="21" t="s">
        <v>26</v>
      </c>
      <c r="E531" s="21" t="s">
        <v>131</v>
      </c>
      <c r="F531" s="23">
        <v>237.19</v>
      </c>
      <c r="G531" s="27">
        <v>53150</v>
      </c>
      <c r="H531" s="27">
        <v>237.17</v>
      </c>
      <c r="I531" s="27">
        <v>2</v>
      </c>
      <c r="J531" s="27">
        <v>-19.097003902395802</v>
      </c>
      <c r="K531" s="27">
        <v>0</v>
      </c>
      <c r="L531" s="27">
        <v>-19.057610136282399</v>
      </c>
      <c r="M531" s="27">
        <v>0</v>
      </c>
      <c r="N531" s="27">
        <v>-3.9393766113376999E-2</v>
      </c>
      <c r="O531" s="27">
        <v>0</v>
      </c>
      <c r="P531" s="27">
        <v>5.14125864959185E-3</v>
      </c>
      <c r="Q531" s="27">
        <v>5.1412586495918396E-3</v>
      </c>
      <c r="R531" s="27">
        <v>0</v>
      </c>
      <c r="S531" s="27">
        <v>0</v>
      </c>
      <c r="T531" s="27" t="s">
        <v>109</v>
      </c>
      <c r="U531" s="29">
        <v>-7.8787532226794296E-4</v>
      </c>
      <c r="V531" s="29">
        <v>0</v>
      </c>
      <c r="W531" s="28">
        <v>-7.8787153129403198E-4</v>
      </c>
    </row>
    <row r="532" spans="2:23" x14ac:dyDescent="0.25">
      <c r="B532" s="21" t="s">
        <v>70</v>
      </c>
      <c r="C532" s="26" t="s">
        <v>93</v>
      </c>
      <c r="D532" s="21" t="s">
        <v>26</v>
      </c>
      <c r="E532" s="21" t="s">
        <v>131</v>
      </c>
      <c r="F532" s="23">
        <v>237.19</v>
      </c>
      <c r="G532" s="27">
        <v>53150</v>
      </c>
      <c r="H532" s="27">
        <v>237.17</v>
      </c>
      <c r="I532" s="27">
        <v>3</v>
      </c>
      <c r="J532" s="27">
        <v>-23.3661293481535</v>
      </c>
      <c r="K532" s="27">
        <v>0</v>
      </c>
      <c r="L532" s="27">
        <v>-23.317929125792698</v>
      </c>
      <c r="M532" s="27">
        <v>0</v>
      </c>
      <c r="N532" s="27">
        <v>-4.8200222360844598E-2</v>
      </c>
      <c r="O532" s="27">
        <v>0</v>
      </c>
      <c r="P532" s="27">
        <v>6.29058438858302E-3</v>
      </c>
      <c r="Q532" s="27">
        <v>6.29058438858302E-3</v>
      </c>
      <c r="R532" s="27">
        <v>0</v>
      </c>
      <c r="S532" s="27">
        <v>0</v>
      </c>
      <c r="T532" s="27" t="s">
        <v>109</v>
      </c>
      <c r="U532" s="29">
        <v>-9.6400444721738603E-4</v>
      </c>
      <c r="V532" s="29">
        <v>0</v>
      </c>
      <c r="W532" s="28">
        <v>-9.6399980877319804E-4</v>
      </c>
    </row>
    <row r="533" spans="2:23" x14ac:dyDescent="0.25">
      <c r="B533" s="21" t="s">
        <v>70</v>
      </c>
      <c r="C533" s="26" t="s">
        <v>93</v>
      </c>
      <c r="D533" s="21" t="s">
        <v>26</v>
      </c>
      <c r="E533" s="21" t="s">
        <v>131</v>
      </c>
      <c r="F533" s="23">
        <v>237.19</v>
      </c>
      <c r="G533" s="27">
        <v>53654</v>
      </c>
      <c r="H533" s="27">
        <v>237.67</v>
      </c>
      <c r="I533" s="27">
        <v>1</v>
      </c>
      <c r="J533" s="27">
        <v>36.277716554502298</v>
      </c>
      <c r="K533" s="27">
        <v>4.1324683358036698E-2</v>
      </c>
      <c r="L533" s="27">
        <v>37.194808227806497</v>
      </c>
      <c r="M533" s="27">
        <v>4.3440448035843598E-2</v>
      </c>
      <c r="N533" s="27">
        <v>-0.91709167330415498</v>
      </c>
      <c r="O533" s="27">
        <v>-2.1157646778069399E-3</v>
      </c>
      <c r="P533" s="27">
        <v>-3.6536133796275399E-3</v>
      </c>
      <c r="Q533" s="27">
        <v>-3.6536133796275399E-3</v>
      </c>
      <c r="R533" s="27">
        <v>0</v>
      </c>
      <c r="S533" s="27">
        <v>4.1915516900000003E-10</v>
      </c>
      <c r="T533" s="27" t="s">
        <v>109</v>
      </c>
      <c r="U533" s="29">
        <v>-6.2142004265717303E-2</v>
      </c>
      <c r="V533" s="29">
        <v>0</v>
      </c>
      <c r="W533" s="28">
        <v>-6.2141705260646003E-2</v>
      </c>
    </row>
    <row r="534" spans="2:23" x14ac:dyDescent="0.25">
      <c r="B534" s="21" t="s">
        <v>70</v>
      </c>
      <c r="C534" s="26" t="s">
        <v>93</v>
      </c>
      <c r="D534" s="21" t="s">
        <v>26</v>
      </c>
      <c r="E534" s="21" t="s">
        <v>131</v>
      </c>
      <c r="F534" s="23">
        <v>237.19</v>
      </c>
      <c r="G534" s="27">
        <v>53654</v>
      </c>
      <c r="H534" s="27">
        <v>237.67</v>
      </c>
      <c r="I534" s="27">
        <v>2</v>
      </c>
      <c r="J534" s="27">
        <v>36.277716554502298</v>
      </c>
      <c r="K534" s="27">
        <v>4.1324683358036698E-2</v>
      </c>
      <c r="L534" s="27">
        <v>37.194808227806497</v>
      </c>
      <c r="M534" s="27">
        <v>4.3440448035843598E-2</v>
      </c>
      <c r="N534" s="27">
        <v>-0.91709167330415498</v>
      </c>
      <c r="O534" s="27">
        <v>-2.1157646778069399E-3</v>
      </c>
      <c r="P534" s="27">
        <v>-3.6536133796275399E-3</v>
      </c>
      <c r="Q534" s="27">
        <v>-3.6536133796275399E-3</v>
      </c>
      <c r="R534" s="27">
        <v>0</v>
      </c>
      <c r="S534" s="27">
        <v>4.1915516900000003E-10</v>
      </c>
      <c r="T534" s="27" t="s">
        <v>109</v>
      </c>
      <c r="U534" s="29">
        <v>-6.2142004265717303E-2</v>
      </c>
      <c r="V534" s="29">
        <v>0</v>
      </c>
      <c r="W534" s="28">
        <v>-6.2141705260646003E-2</v>
      </c>
    </row>
    <row r="535" spans="2:23" x14ac:dyDescent="0.25">
      <c r="B535" s="21" t="s">
        <v>70</v>
      </c>
      <c r="C535" s="26" t="s">
        <v>93</v>
      </c>
      <c r="D535" s="21" t="s">
        <v>26</v>
      </c>
      <c r="E535" s="21" t="s">
        <v>131</v>
      </c>
      <c r="F535" s="23">
        <v>237.19</v>
      </c>
      <c r="G535" s="27">
        <v>53704</v>
      </c>
      <c r="H535" s="27">
        <v>237.62</v>
      </c>
      <c r="I535" s="27">
        <v>1</v>
      </c>
      <c r="J535" s="27">
        <v>17.6774079446846</v>
      </c>
      <c r="K535" s="27">
        <v>1.3062113418669001E-2</v>
      </c>
      <c r="L535" s="27">
        <v>16.768999575749501</v>
      </c>
      <c r="M535" s="27">
        <v>1.17541326950482E-2</v>
      </c>
      <c r="N535" s="27">
        <v>0.90840836893509902</v>
      </c>
      <c r="O535" s="27">
        <v>1.30798072362081E-3</v>
      </c>
      <c r="P535" s="27">
        <v>-4.7228716394205998E-3</v>
      </c>
      <c r="Q535" s="27">
        <v>-4.7228716394205998E-3</v>
      </c>
      <c r="R535" s="27">
        <v>0</v>
      </c>
      <c r="S535" s="27">
        <v>9.3237059100000004E-10</v>
      </c>
      <c r="T535" s="27" t="s">
        <v>109</v>
      </c>
      <c r="U535" s="29">
        <v>-8.0094434950899601E-2</v>
      </c>
      <c r="V535" s="29">
        <v>0</v>
      </c>
      <c r="W535" s="28">
        <v>-8.0094049565160599E-2</v>
      </c>
    </row>
    <row r="536" spans="2:23" x14ac:dyDescent="0.25">
      <c r="B536" s="21" t="s">
        <v>70</v>
      </c>
      <c r="C536" s="26" t="s">
        <v>93</v>
      </c>
      <c r="D536" s="21" t="s">
        <v>26</v>
      </c>
      <c r="E536" s="21" t="s">
        <v>131</v>
      </c>
      <c r="F536" s="23">
        <v>237.19</v>
      </c>
      <c r="G536" s="27">
        <v>58004</v>
      </c>
      <c r="H536" s="27">
        <v>235.15</v>
      </c>
      <c r="I536" s="27">
        <v>1</v>
      </c>
      <c r="J536" s="27">
        <v>-25.139388508389001</v>
      </c>
      <c r="K536" s="27">
        <v>0.13385523939913799</v>
      </c>
      <c r="L536" s="27">
        <v>-26.206943313143899</v>
      </c>
      <c r="M536" s="27">
        <v>0.14546506132192399</v>
      </c>
      <c r="N536" s="27">
        <v>1.06755480475488</v>
      </c>
      <c r="O536" s="27">
        <v>-1.16098219227861E-2</v>
      </c>
      <c r="P536" s="27">
        <v>-5.5251374157675604E-3</v>
      </c>
      <c r="Q536" s="27">
        <v>-5.52513741576755E-3</v>
      </c>
      <c r="R536" s="27">
        <v>0</v>
      </c>
      <c r="S536" s="27">
        <v>6.4656489849999998E-9</v>
      </c>
      <c r="T536" s="27" t="s">
        <v>109</v>
      </c>
      <c r="U536" s="29">
        <v>-0.56407984180443305</v>
      </c>
      <c r="V536" s="29">
        <v>0</v>
      </c>
      <c r="W536" s="28">
        <v>-0.56407712765423301</v>
      </c>
    </row>
    <row r="537" spans="2:23" x14ac:dyDescent="0.25">
      <c r="B537" s="21" t="s">
        <v>70</v>
      </c>
      <c r="C537" s="26" t="s">
        <v>93</v>
      </c>
      <c r="D537" s="21" t="s">
        <v>26</v>
      </c>
      <c r="E537" s="21" t="s">
        <v>132</v>
      </c>
      <c r="F537" s="23">
        <v>235.58</v>
      </c>
      <c r="G537" s="27">
        <v>53050</v>
      </c>
      <c r="H537" s="27">
        <v>237.04</v>
      </c>
      <c r="I537" s="27">
        <v>1</v>
      </c>
      <c r="J537" s="27">
        <v>132.57863272463999</v>
      </c>
      <c r="K537" s="27">
        <v>0.42360796190875</v>
      </c>
      <c r="L537" s="27">
        <v>125.535081072605</v>
      </c>
      <c r="M537" s="27">
        <v>0.37979326357572002</v>
      </c>
      <c r="N537" s="27">
        <v>7.0435516520350303</v>
      </c>
      <c r="O537" s="27">
        <v>4.3814698333030401E-2</v>
      </c>
      <c r="P537" s="27">
        <v>3.4511423649447003E-2</v>
      </c>
      <c r="Q537" s="27">
        <v>3.4511423649446898E-2</v>
      </c>
      <c r="R537" s="27">
        <v>0</v>
      </c>
      <c r="S537" s="27">
        <v>2.8704024532000001E-8</v>
      </c>
      <c r="T537" s="27" t="s">
        <v>109</v>
      </c>
      <c r="U537" s="29">
        <v>7.02659511074121E-2</v>
      </c>
      <c r="V537" s="29">
        <v>0</v>
      </c>
      <c r="W537" s="28">
        <v>7.0266289202006393E-2</v>
      </c>
    </row>
    <row r="538" spans="2:23" x14ac:dyDescent="0.25">
      <c r="B538" s="21" t="s">
        <v>70</v>
      </c>
      <c r="C538" s="26" t="s">
        <v>93</v>
      </c>
      <c r="D538" s="21" t="s">
        <v>26</v>
      </c>
      <c r="E538" s="21" t="s">
        <v>132</v>
      </c>
      <c r="F538" s="23">
        <v>235.58</v>
      </c>
      <c r="G538" s="27">
        <v>53204</v>
      </c>
      <c r="H538" s="27">
        <v>236.36</v>
      </c>
      <c r="I538" s="27">
        <v>1</v>
      </c>
      <c r="J538" s="27">
        <v>20.965942556666199</v>
      </c>
      <c r="K538" s="27">
        <v>0</v>
      </c>
      <c r="L538" s="27">
        <v>20.297809758544201</v>
      </c>
      <c r="M538" s="27">
        <v>0</v>
      </c>
      <c r="N538" s="27">
        <v>0.66813279812200899</v>
      </c>
      <c r="O538" s="27">
        <v>0</v>
      </c>
      <c r="P538" s="27">
        <v>3.19130361307604E-4</v>
      </c>
      <c r="Q538" s="27">
        <v>3.1913036130760698E-4</v>
      </c>
      <c r="R538" s="27">
        <v>0</v>
      </c>
      <c r="S538" s="27">
        <v>0</v>
      </c>
      <c r="T538" s="27" t="s">
        <v>109</v>
      </c>
      <c r="U538" s="29">
        <v>-0.52114358253516702</v>
      </c>
      <c r="V538" s="29">
        <v>0</v>
      </c>
      <c r="W538" s="28">
        <v>-0.52114107497887097</v>
      </c>
    </row>
    <row r="539" spans="2:23" x14ac:dyDescent="0.25">
      <c r="B539" s="21" t="s">
        <v>70</v>
      </c>
      <c r="C539" s="26" t="s">
        <v>93</v>
      </c>
      <c r="D539" s="21" t="s">
        <v>26</v>
      </c>
      <c r="E539" s="21" t="s">
        <v>132</v>
      </c>
      <c r="F539" s="23">
        <v>235.58</v>
      </c>
      <c r="G539" s="27">
        <v>53204</v>
      </c>
      <c r="H539" s="27">
        <v>236.36</v>
      </c>
      <c r="I539" s="27">
        <v>2</v>
      </c>
      <c r="J539" s="27">
        <v>20.965942556666199</v>
      </c>
      <c r="K539" s="27">
        <v>0</v>
      </c>
      <c r="L539" s="27">
        <v>20.297809758544201</v>
      </c>
      <c r="M539" s="27">
        <v>0</v>
      </c>
      <c r="N539" s="27">
        <v>0.66813279812200899</v>
      </c>
      <c r="O539" s="27">
        <v>0</v>
      </c>
      <c r="P539" s="27">
        <v>3.19130361307604E-4</v>
      </c>
      <c r="Q539" s="27">
        <v>3.1913036130760698E-4</v>
      </c>
      <c r="R539" s="27">
        <v>0</v>
      </c>
      <c r="S539" s="27">
        <v>0</v>
      </c>
      <c r="T539" s="27" t="s">
        <v>109</v>
      </c>
      <c r="U539" s="29">
        <v>-0.52114358253516702</v>
      </c>
      <c r="V539" s="29">
        <v>0</v>
      </c>
      <c r="W539" s="28">
        <v>-0.52114107497887097</v>
      </c>
    </row>
    <row r="540" spans="2:23" x14ac:dyDescent="0.25">
      <c r="B540" s="21" t="s">
        <v>70</v>
      </c>
      <c r="C540" s="26" t="s">
        <v>93</v>
      </c>
      <c r="D540" s="21" t="s">
        <v>26</v>
      </c>
      <c r="E540" s="21" t="s">
        <v>133</v>
      </c>
      <c r="F540" s="23">
        <v>236.36</v>
      </c>
      <c r="G540" s="27">
        <v>53254</v>
      </c>
      <c r="H540" s="27">
        <v>237.13</v>
      </c>
      <c r="I540" s="27">
        <v>1</v>
      </c>
      <c r="J540" s="27">
        <v>15.2000341220817</v>
      </c>
      <c r="K540" s="27">
        <v>2.4351725332731899E-2</v>
      </c>
      <c r="L540" s="27">
        <v>15.200033840021099</v>
      </c>
      <c r="M540" s="27">
        <v>2.4351724428962801E-2</v>
      </c>
      <c r="N540" s="27">
        <v>2.8206054436499998E-7</v>
      </c>
      <c r="O540" s="27">
        <v>9.0376913599999999E-10</v>
      </c>
      <c r="P540" s="27">
        <v>-3.1406000000000003E-14</v>
      </c>
      <c r="Q540" s="27">
        <v>-3.1406000000000003E-14</v>
      </c>
      <c r="R540" s="27">
        <v>0</v>
      </c>
      <c r="S540" s="27">
        <v>0</v>
      </c>
      <c r="T540" s="27" t="s">
        <v>109</v>
      </c>
      <c r="U540" s="29">
        <v>-3.2237951039999998E-9</v>
      </c>
      <c r="V540" s="29">
        <v>0</v>
      </c>
      <c r="W540" s="28">
        <v>-3.2237795922500002E-9</v>
      </c>
    </row>
    <row r="541" spans="2:23" x14ac:dyDescent="0.25">
      <c r="B541" s="21" t="s">
        <v>70</v>
      </c>
      <c r="C541" s="26" t="s">
        <v>93</v>
      </c>
      <c r="D541" s="21" t="s">
        <v>26</v>
      </c>
      <c r="E541" s="21" t="s">
        <v>133</v>
      </c>
      <c r="F541" s="23">
        <v>236.36</v>
      </c>
      <c r="G541" s="27">
        <v>53304</v>
      </c>
      <c r="H541" s="27">
        <v>237.93</v>
      </c>
      <c r="I541" s="27">
        <v>1</v>
      </c>
      <c r="J541" s="27">
        <v>26.540560910059</v>
      </c>
      <c r="K541" s="27">
        <v>7.8470312999049593E-2</v>
      </c>
      <c r="L541" s="27">
        <v>26.020521695796202</v>
      </c>
      <c r="M541" s="27">
        <v>7.54253249944042E-2</v>
      </c>
      <c r="N541" s="27">
        <v>0.52003921426279598</v>
      </c>
      <c r="O541" s="27">
        <v>3.0449880046454101E-3</v>
      </c>
      <c r="P541" s="27">
        <v>2.4880493253682601E-4</v>
      </c>
      <c r="Q541" s="27">
        <v>2.48804932536824E-4</v>
      </c>
      <c r="R541" s="27">
        <v>0</v>
      </c>
      <c r="S541" s="27">
        <v>6.8960939999999998E-12</v>
      </c>
      <c r="T541" s="27" t="s">
        <v>109</v>
      </c>
      <c r="U541" s="29">
        <v>-9.4357886030950799E-2</v>
      </c>
      <c r="V541" s="29">
        <v>0</v>
      </c>
      <c r="W541" s="28">
        <v>-9.4357432014592998E-2</v>
      </c>
    </row>
    <row r="542" spans="2:23" x14ac:dyDescent="0.25">
      <c r="B542" s="21" t="s">
        <v>70</v>
      </c>
      <c r="C542" s="26" t="s">
        <v>93</v>
      </c>
      <c r="D542" s="21" t="s">
        <v>26</v>
      </c>
      <c r="E542" s="21" t="s">
        <v>133</v>
      </c>
      <c r="F542" s="23">
        <v>236.36</v>
      </c>
      <c r="G542" s="27">
        <v>54104</v>
      </c>
      <c r="H542" s="27">
        <v>237.01</v>
      </c>
      <c r="I542" s="27">
        <v>1</v>
      </c>
      <c r="J542" s="27">
        <v>13.7498910214041</v>
      </c>
      <c r="K542" s="27">
        <v>1.8887044359738901E-2</v>
      </c>
      <c r="L542" s="27">
        <v>13.7498906993589</v>
      </c>
      <c r="M542" s="27">
        <v>1.8887043475007199E-2</v>
      </c>
      <c r="N542" s="27">
        <v>3.2204522382199998E-7</v>
      </c>
      <c r="O542" s="27">
        <v>8.8473171699999998E-10</v>
      </c>
      <c r="P542" s="27">
        <v>0</v>
      </c>
      <c r="Q542" s="27">
        <v>0</v>
      </c>
      <c r="R542" s="27">
        <v>0</v>
      </c>
      <c r="S542" s="27">
        <v>0</v>
      </c>
      <c r="T542" s="27" t="s">
        <v>109</v>
      </c>
      <c r="U542" s="29">
        <v>7.3330859000000005E-11</v>
      </c>
      <c r="V542" s="29">
        <v>0</v>
      </c>
      <c r="W542" s="28">
        <v>7.3331211840000001E-11</v>
      </c>
    </row>
    <row r="543" spans="2:23" x14ac:dyDescent="0.25">
      <c r="B543" s="21" t="s">
        <v>70</v>
      </c>
      <c r="C543" s="26" t="s">
        <v>93</v>
      </c>
      <c r="D543" s="21" t="s">
        <v>26</v>
      </c>
      <c r="E543" s="21" t="s">
        <v>134</v>
      </c>
      <c r="F543" s="23">
        <v>237.13</v>
      </c>
      <c r="G543" s="27">
        <v>54104</v>
      </c>
      <c r="H543" s="27">
        <v>237.01</v>
      </c>
      <c r="I543" s="27">
        <v>1</v>
      </c>
      <c r="J543" s="27">
        <v>-3.0313445631518698</v>
      </c>
      <c r="K543" s="27">
        <v>8.0496076778421302E-4</v>
      </c>
      <c r="L543" s="27">
        <v>-3.0313445860620498</v>
      </c>
      <c r="M543" s="27">
        <v>8.0496077995161801E-4</v>
      </c>
      <c r="N543" s="27">
        <v>2.2910184165999999E-8</v>
      </c>
      <c r="O543" s="27">
        <v>-1.2167406E-11</v>
      </c>
      <c r="P543" s="27">
        <v>3.1406000000000003E-14</v>
      </c>
      <c r="Q543" s="27">
        <v>3.1406000000000003E-14</v>
      </c>
      <c r="R543" s="27">
        <v>0</v>
      </c>
      <c r="S543" s="27">
        <v>0</v>
      </c>
      <c r="T543" s="27" t="s">
        <v>109</v>
      </c>
      <c r="U543" s="29">
        <v>-1.3530476600000001E-10</v>
      </c>
      <c r="V543" s="29">
        <v>0</v>
      </c>
      <c r="W543" s="28">
        <v>-1.3530411495999999E-10</v>
      </c>
    </row>
    <row r="544" spans="2:23" x14ac:dyDescent="0.25">
      <c r="B544" s="21" t="s">
        <v>70</v>
      </c>
      <c r="C544" s="26" t="s">
        <v>93</v>
      </c>
      <c r="D544" s="21" t="s">
        <v>26</v>
      </c>
      <c r="E544" s="21" t="s">
        <v>135</v>
      </c>
      <c r="F544" s="23">
        <v>237.82</v>
      </c>
      <c r="G544" s="27">
        <v>53404</v>
      </c>
      <c r="H544" s="27">
        <v>238.46</v>
      </c>
      <c r="I544" s="27">
        <v>1</v>
      </c>
      <c r="J544" s="27">
        <v>10.8413886621962</v>
      </c>
      <c r="K544" s="27">
        <v>1.14244708297302E-2</v>
      </c>
      <c r="L544" s="27">
        <v>9.4688719114425997</v>
      </c>
      <c r="M544" s="27">
        <v>8.7149068287598001E-3</v>
      </c>
      <c r="N544" s="27">
        <v>1.37251675075362</v>
      </c>
      <c r="O544" s="27">
        <v>2.7095640009704301E-3</v>
      </c>
      <c r="P544" s="27">
        <v>-4.4278160762751904E-3</v>
      </c>
      <c r="Q544" s="27">
        <v>-4.4278160762751904E-3</v>
      </c>
      <c r="R544" s="27">
        <v>0</v>
      </c>
      <c r="S544" s="27">
        <v>1.9056599660000001E-9</v>
      </c>
      <c r="T544" s="27" t="s">
        <v>109</v>
      </c>
      <c r="U544" s="29">
        <v>-0.23315514929123601</v>
      </c>
      <c r="V544" s="29">
        <v>0</v>
      </c>
      <c r="W544" s="28">
        <v>-0.233154027432151</v>
      </c>
    </row>
    <row r="545" spans="2:23" x14ac:dyDescent="0.25">
      <c r="B545" s="21" t="s">
        <v>70</v>
      </c>
      <c r="C545" s="26" t="s">
        <v>93</v>
      </c>
      <c r="D545" s="21" t="s">
        <v>26</v>
      </c>
      <c r="E545" s="21" t="s">
        <v>136</v>
      </c>
      <c r="F545" s="23">
        <v>238.46</v>
      </c>
      <c r="G545" s="27">
        <v>53854</v>
      </c>
      <c r="H545" s="27">
        <v>235.84</v>
      </c>
      <c r="I545" s="27">
        <v>1</v>
      </c>
      <c r="J545" s="27">
        <v>-30.920402148540099</v>
      </c>
      <c r="K545" s="27">
        <v>0.18875715064408799</v>
      </c>
      <c r="L545" s="27">
        <v>-32.300175030492198</v>
      </c>
      <c r="M545" s="27">
        <v>0.205978977041096</v>
      </c>
      <c r="N545" s="27">
        <v>1.37977288195215</v>
      </c>
      <c r="O545" s="27">
        <v>-1.72218263970077E-2</v>
      </c>
      <c r="P545" s="27">
        <v>-4.4278160761586803E-3</v>
      </c>
      <c r="Q545" s="27">
        <v>-4.4278160761586699E-3</v>
      </c>
      <c r="R545" s="27">
        <v>0</v>
      </c>
      <c r="S545" s="27">
        <v>3.8707247639999999E-9</v>
      </c>
      <c r="T545" s="27" t="s">
        <v>109</v>
      </c>
      <c r="U545" s="29">
        <v>-0.46915117933574502</v>
      </c>
      <c r="V545" s="29">
        <v>0</v>
      </c>
      <c r="W545" s="28">
        <v>-0.46914892194827501</v>
      </c>
    </row>
    <row r="546" spans="2:23" x14ac:dyDescent="0.25">
      <c r="B546" s="21" t="s">
        <v>70</v>
      </c>
      <c r="C546" s="26" t="s">
        <v>93</v>
      </c>
      <c r="D546" s="21" t="s">
        <v>26</v>
      </c>
      <c r="E546" s="21" t="s">
        <v>137</v>
      </c>
      <c r="F546" s="23">
        <v>238.54</v>
      </c>
      <c r="G546" s="27">
        <v>53754</v>
      </c>
      <c r="H546" s="27">
        <v>236.85</v>
      </c>
      <c r="I546" s="27">
        <v>1</v>
      </c>
      <c r="J546" s="27">
        <v>-22.3691031767972</v>
      </c>
      <c r="K546" s="27">
        <v>8.1161113218726794E-2</v>
      </c>
      <c r="L546" s="27">
        <v>-23.705981366728999</v>
      </c>
      <c r="M546" s="27">
        <v>9.1152110225183394E-2</v>
      </c>
      <c r="N546" s="27">
        <v>1.3368781899317801</v>
      </c>
      <c r="O546" s="27">
        <v>-9.9909970064565902E-3</v>
      </c>
      <c r="P546" s="27">
        <v>-4.1868474216083E-3</v>
      </c>
      <c r="Q546" s="27">
        <v>-4.1868474216082904E-3</v>
      </c>
      <c r="R546" s="27">
        <v>0</v>
      </c>
      <c r="S546" s="27">
        <v>2.8433159340000001E-9</v>
      </c>
      <c r="T546" s="27" t="s">
        <v>109</v>
      </c>
      <c r="U546" s="29">
        <v>-0.115485892464987</v>
      </c>
      <c r="V546" s="29">
        <v>0</v>
      </c>
      <c r="W546" s="28">
        <v>-0.115485336788228</v>
      </c>
    </row>
    <row r="547" spans="2:23" x14ac:dyDescent="0.25">
      <c r="B547" s="21" t="s">
        <v>70</v>
      </c>
      <c r="C547" s="26" t="s">
        <v>93</v>
      </c>
      <c r="D547" s="21" t="s">
        <v>26</v>
      </c>
      <c r="E547" s="21" t="s">
        <v>138</v>
      </c>
      <c r="F547" s="23">
        <v>237.03</v>
      </c>
      <c r="G547" s="27">
        <v>54050</v>
      </c>
      <c r="H547" s="27">
        <v>236.72</v>
      </c>
      <c r="I547" s="27">
        <v>1</v>
      </c>
      <c r="J547" s="27">
        <v>-16.7799605380212</v>
      </c>
      <c r="K547" s="27">
        <v>3.9250450346662302E-3</v>
      </c>
      <c r="L547" s="27">
        <v>-25.923147832632601</v>
      </c>
      <c r="M547" s="27">
        <v>9.3678137341221893E-3</v>
      </c>
      <c r="N547" s="27">
        <v>9.1431872946113995</v>
      </c>
      <c r="O547" s="27">
        <v>-5.4427686994559599E-3</v>
      </c>
      <c r="P547" s="27">
        <v>-8.9182262203305704E-2</v>
      </c>
      <c r="Q547" s="27">
        <v>-8.9182262203305607E-2</v>
      </c>
      <c r="R547" s="27">
        <v>0</v>
      </c>
      <c r="S547" s="27">
        <v>1.1087145393E-7</v>
      </c>
      <c r="T547" s="27" t="s">
        <v>109</v>
      </c>
      <c r="U547" s="29">
        <v>1.5451322256459199</v>
      </c>
      <c r="V547" s="29">
        <v>0</v>
      </c>
      <c r="W547" s="28">
        <v>1.5451396602688701</v>
      </c>
    </row>
    <row r="548" spans="2:23" x14ac:dyDescent="0.25">
      <c r="B548" s="21" t="s">
        <v>70</v>
      </c>
      <c r="C548" s="26" t="s">
        <v>93</v>
      </c>
      <c r="D548" s="21" t="s">
        <v>26</v>
      </c>
      <c r="E548" s="21" t="s">
        <v>138</v>
      </c>
      <c r="F548" s="23">
        <v>237.03</v>
      </c>
      <c r="G548" s="27">
        <v>54850</v>
      </c>
      <c r="H548" s="27">
        <v>236.93</v>
      </c>
      <c r="I548" s="27">
        <v>1</v>
      </c>
      <c r="J548" s="27">
        <v>-12.7412137778845</v>
      </c>
      <c r="K548" s="27">
        <v>4.2191783565922701E-3</v>
      </c>
      <c r="L548" s="27">
        <v>-9.8643526676973305</v>
      </c>
      <c r="M548" s="27">
        <v>2.52896873783486E-3</v>
      </c>
      <c r="N548" s="27">
        <v>-2.8768611101871899</v>
      </c>
      <c r="O548" s="27">
        <v>1.6902096187574099E-3</v>
      </c>
      <c r="P548" s="27">
        <v>-3.4212607409437899E-2</v>
      </c>
      <c r="Q548" s="27">
        <v>-3.4212607409437899E-2</v>
      </c>
      <c r="R548" s="27">
        <v>0</v>
      </c>
      <c r="S548" s="27">
        <v>3.0421360125000001E-8</v>
      </c>
      <c r="T548" s="27" t="s">
        <v>109</v>
      </c>
      <c r="U548" s="29">
        <v>0.112859764434427</v>
      </c>
      <c r="V548" s="29">
        <v>0</v>
      </c>
      <c r="W548" s="28">
        <v>0.112860307475198</v>
      </c>
    </row>
    <row r="549" spans="2:23" x14ac:dyDescent="0.25">
      <c r="B549" s="21" t="s">
        <v>70</v>
      </c>
      <c r="C549" s="26" t="s">
        <v>93</v>
      </c>
      <c r="D549" s="21" t="s">
        <v>26</v>
      </c>
      <c r="E549" s="21" t="s">
        <v>139</v>
      </c>
      <c r="F549" s="23">
        <v>238.12</v>
      </c>
      <c r="G549" s="27">
        <v>53654</v>
      </c>
      <c r="H549" s="27">
        <v>237.67</v>
      </c>
      <c r="I549" s="27">
        <v>1</v>
      </c>
      <c r="J549" s="27">
        <v>-26.668946837466201</v>
      </c>
      <c r="K549" s="27">
        <v>2.8022569381532199E-2</v>
      </c>
      <c r="L549" s="27">
        <v>-27.3846310687345</v>
      </c>
      <c r="M549" s="27">
        <v>2.9546769939565499E-2</v>
      </c>
      <c r="N549" s="27">
        <v>0.71568423126827696</v>
      </c>
      <c r="O549" s="27">
        <v>-1.52420055803331E-3</v>
      </c>
      <c r="P549" s="27">
        <v>2.8556409768041502E-3</v>
      </c>
      <c r="Q549" s="27">
        <v>2.8556409768041502E-3</v>
      </c>
      <c r="R549" s="27">
        <v>0</v>
      </c>
      <c r="S549" s="27">
        <v>3.2129460399999998E-10</v>
      </c>
      <c r="T549" s="27" t="s">
        <v>109</v>
      </c>
      <c r="U549" s="29">
        <v>-4.0541787682596898E-2</v>
      </c>
      <c r="V549" s="29">
        <v>0</v>
      </c>
      <c r="W549" s="28">
        <v>-4.0541592610032699E-2</v>
      </c>
    </row>
    <row r="550" spans="2:23" x14ac:dyDescent="0.25">
      <c r="B550" s="21" t="s">
        <v>70</v>
      </c>
      <c r="C550" s="26" t="s">
        <v>93</v>
      </c>
      <c r="D550" s="21" t="s">
        <v>26</v>
      </c>
      <c r="E550" s="21" t="s">
        <v>140</v>
      </c>
      <c r="F550" s="23">
        <v>237.62</v>
      </c>
      <c r="G550" s="27">
        <v>58004</v>
      </c>
      <c r="H550" s="27">
        <v>235.15</v>
      </c>
      <c r="I550" s="27">
        <v>1</v>
      </c>
      <c r="J550" s="27">
        <v>-29.436617425628501</v>
      </c>
      <c r="K550" s="27">
        <v>0.178588627209886</v>
      </c>
      <c r="L550" s="27">
        <v>-30.349999158961801</v>
      </c>
      <c r="M550" s="27">
        <v>0.18984333672838599</v>
      </c>
      <c r="N550" s="27">
        <v>0.91338173333334105</v>
      </c>
      <c r="O550" s="27">
        <v>-1.12547095184994E-2</v>
      </c>
      <c r="P550" s="27">
        <v>-4.7228716391780603E-3</v>
      </c>
      <c r="Q550" s="27">
        <v>-4.7228716391780499E-3</v>
      </c>
      <c r="R550" s="27">
        <v>0</v>
      </c>
      <c r="S550" s="27">
        <v>4.5971669549999999E-9</v>
      </c>
      <c r="T550" s="27" t="s">
        <v>109</v>
      </c>
      <c r="U550" s="29">
        <v>-0.40439162819712898</v>
      </c>
      <c r="V550" s="29">
        <v>0</v>
      </c>
      <c r="W550" s="28">
        <v>-0.40438968240942702</v>
      </c>
    </row>
    <row r="551" spans="2:23" x14ac:dyDescent="0.25">
      <c r="B551" s="21" t="s">
        <v>70</v>
      </c>
      <c r="C551" s="26" t="s">
        <v>93</v>
      </c>
      <c r="D551" s="21" t="s">
        <v>26</v>
      </c>
      <c r="E551" s="21" t="s">
        <v>141</v>
      </c>
      <c r="F551" s="23">
        <v>236.85</v>
      </c>
      <c r="G551" s="27">
        <v>53854</v>
      </c>
      <c r="H551" s="27">
        <v>235.84</v>
      </c>
      <c r="I551" s="27">
        <v>1</v>
      </c>
      <c r="J551" s="27">
        <v>-45.110964439366398</v>
      </c>
      <c r="K551" s="27">
        <v>0.100732456076164</v>
      </c>
      <c r="L551" s="27">
        <v>-46.634643494407399</v>
      </c>
      <c r="M551" s="27">
        <v>0.10765210370559899</v>
      </c>
      <c r="N551" s="27">
        <v>1.52367905504103</v>
      </c>
      <c r="O551" s="27">
        <v>-6.9196476294345003E-3</v>
      </c>
      <c r="P551" s="27">
        <v>-5.4927545662765403E-3</v>
      </c>
      <c r="Q551" s="27">
        <v>-5.4927545662765299E-3</v>
      </c>
      <c r="R551" s="27">
        <v>0</v>
      </c>
      <c r="S551" s="27">
        <v>1.4934324600000001E-9</v>
      </c>
      <c r="T551" s="27" t="s">
        <v>110</v>
      </c>
      <c r="U551" s="29">
        <v>-9.65082733872729E-2</v>
      </c>
      <c r="V551" s="29">
        <v>0</v>
      </c>
      <c r="W551" s="28">
        <v>-9.6507809024021202E-2</v>
      </c>
    </row>
    <row r="552" spans="2:23" x14ac:dyDescent="0.25">
      <c r="B552" s="21" t="s">
        <v>70</v>
      </c>
      <c r="C552" s="26" t="s">
        <v>93</v>
      </c>
      <c r="D552" s="21" t="s">
        <v>26</v>
      </c>
      <c r="E552" s="21" t="s">
        <v>141</v>
      </c>
      <c r="F552" s="23">
        <v>236.85</v>
      </c>
      <c r="G552" s="27">
        <v>58104</v>
      </c>
      <c r="H552" s="27">
        <v>235.67</v>
      </c>
      <c r="I552" s="27">
        <v>1</v>
      </c>
      <c r="J552" s="27">
        <v>-16.471303616038998</v>
      </c>
      <c r="K552" s="27">
        <v>3.4835413417027498E-2</v>
      </c>
      <c r="L552" s="27">
        <v>-16.292581849698401</v>
      </c>
      <c r="M552" s="27">
        <v>3.4083551875459299E-2</v>
      </c>
      <c r="N552" s="27">
        <v>-0.17872176634061401</v>
      </c>
      <c r="O552" s="27">
        <v>7.5186154156817696E-4</v>
      </c>
      <c r="P552" s="27">
        <v>1.30590714449004E-3</v>
      </c>
      <c r="Q552" s="27">
        <v>1.30590714449003E-3</v>
      </c>
      <c r="R552" s="27">
        <v>0</v>
      </c>
      <c r="S552" s="27">
        <v>2.1897252199999999E-10</v>
      </c>
      <c r="T552" s="27" t="s">
        <v>109</v>
      </c>
      <c r="U552" s="29">
        <v>-3.3256876471028499E-2</v>
      </c>
      <c r="V552" s="29">
        <v>0</v>
      </c>
      <c r="W552" s="28">
        <v>-3.3256716450848302E-2</v>
      </c>
    </row>
    <row r="553" spans="2:23" x14ac:dyDescent="0.25">
      <c r="B553" s="21" t="s">
        <v>70</v>
      </c>
      <c r="C553" s="26" t="s">
        <v>93</v>
      </c>
      <c r="D553" s="21" t="s">
        <v>26</v>
      </c>
      <c r="E553" s="21" t="s">
        <v>142</v>
      </c>
      <c r="F553" s="23">
        <v>236.47</v>
      </c>
      <c r="G553" s="27">
        <v>54050</v>
      </c>
      <c r="H553" s="27">
        <v>236.72</v>
      </c>
      <c r="I553" s="27">
        <v>1</v>
      </c>
      <c r="J553" s="27">
        <v>8.1535408734798605</v>
      </c>
      <c r="K553" s="27">
        <v>1.4020680248754401E-3</v>
      </c>
      <c r="L553" s="27">
        <v>20.938810744671599</v>
      </c>
      <c r="M553" s="27">
        <v>9.2465687450107598E-3</v>
      </c>
      <c r="N553" s="27">
        <v>-12.7852698711917</v>
      </c>
      <c r="O553" s="27">
        <v>-7.8445007201353202E-3</v>
      </c>
      <c r="P553" s="27">
        <v>-3.08422111874842E-2</v>
      </c>
      <c r="Q553" s="27">
        <v>-3.08422111874842E-2</v>
      </c>
      <c r="R553" s="27">
        <v>0</v>
      </c>
      <c r="S553" s="27">
        <v>2.0061693589E-8</v>
      </c>
      <c r="T553" s="27" t="s">
        <v>110</v>
      </c>
      <c r="U553" s="29">
        <v>1.3403478199175101</v>
      </c>
      <c r="V553" s="29">
        <v>0</v>
      </c>
      <c r="W553" s="28">
        <v>1.34035426919124</v>
      </c>
    </row>
    <row r="554" spans="2:23" x14ac:dyDescent="0.25">
      <c r="B554" s="21" t="s">
        <v>70</v>
      </c>
      <c r="C554" s="26" t="s">
        <v>93</v>
      </c>
      <c r="D554" s="21" t="s">
        <v>26</v>
      </c>
      <c r="E554" s="21" t="s">
        <v>142</v>
      </c>
      <c r="F554" s="23">
        <v>236.47</v>
      </c>
      <c r="G554" s="27">
        <v>56000</v>
      </c>
      <c r="H554" s="27">
        <v>237.1</v>
      </c>
      <c r="I554" s="27">
        <v>1</v>
      </c>
      <c r="J554" s="27">
        <v>11.9178813090224</v>
      </c>
      <c r="K554" s="27">
        <v>1.37164063701014E-2</v>
      </c>
      <c r="L554" s="27">
        <v>12.292187713219</v>
      </c>
      <c r="M554" s="27">
        <v>1.45915221534961E-2</v>
      </c>
      <c r="N554" s="27">
        <v>-0.3743064041966</v>
      </c>
      <c r="O554" s="27">
        <v>-8.7511578339460904E-4</v>
      </c>
      <c r="P554" s="27">
        <v>-2.4802406404234301E-2</v>
      </c>
      <c r="Q554" s="27">
        <v>-2.4802406404234201E-2</v>
      </c>
      <c r="R554" s="27">
        <v>0</v>
      </c>
      <c r="S554" s="27">
        <v>5.9405939727000001E-8</v>
      </c>
      <c r="T554" s="27" t="s">
        <v>109</v>
      </c>
      <c r="U554" s="29">
        <v>2.8598743872763999E-2</v>
      </c>
      <c r="V554" s="29">
        <v>0</v>
      </c>
      <c r="W554" s="28">
        <v>2.85988814796782E-2</v>
      </c>
    </row>
    <row r="555" spans="2:23" x14ac:dyDescent="0.25">
      <c r="B555" s="21" t="s">
        <v>70</v>
      </c>
      <c r="C555" s="26" t="s">
        <v>93</v>
      </c>
      <c r="D555" s="21" t="s">
        <v>26</v>
      </c>
      <c r="E555" s="21" t="s">
        <v>142</v>
      </c>
      <c r="F555" s="23">
        <v>236.47</v>
      </c>
      <c r="G555" s="27">
        <v>58450</v>
      </c>
      <c r="H555" s="27">
        <v>236.15</v>
      </c>
      <c r="I555" s="27">
        <v>1</v>
      </c>
      <c r="J555" s="27">
        <v>-26.853159890412002</v>
      </c>
      <c r="K555" s="27">
        <v>1.8445538376238801E-2</v>
      </c>
      <c r="L555" s="27">
        <v>-44.758363543453797</v>
      </c>
      <c r="M555" s="27">
        <v>5.1244698119310497E-2</v>
      </c>
      <c r="N555" s="27">
        <v>17.905203653041902</v>
      </c>
      <c r="O555" s="27">
        <v>-3.2799159743071703E-2</v>
      </c>
      <c r="P555" s="27">
        <v>3.6781945038182703E-2</v>
      </c>
      <c r="Q555" s="27">
        <v>3.6781945038182703E-2</v>
      </c>
      <c r="R555" s="27">
        <v>0</v>
      </c>
      <c r="S555" s="27">
        <v>3.4607475679000003E-8</v>
      </c>
      <c r="T555" s="27" t="s">
        <v>110</v>
      </c>
      <c r="U555" s="29">
        <v>-2.0211042699119899</v>
      </c>
      <c r="V555" s="29">
        <v>0</v>
      </c>
      <c r="W555" s="28">
        <v>-2.0210945450820099</v>
      </c>
    </row>
    <row r="556" spans="2:23" x14ac:dyDescent="0.25">
      <c r="B556" s="21" t="s">
        <v>70</v>
      </c>
      <c r="C556" s="26" t="s">
        <v>93</v>
      </c>
      <c r="D556" s="21" t="s">
        <v>26</v>
      </c>
      <c r="E556" s="21" t="s">
        <v>143</v>
      </c>
      <c r="F556" s="23">
        <v>235.84</v>
      </c>
      <c r="G556" s="27">
        <v>53850</v>
      </c>
      <c r="H556" s="27">
        <v>236.47</v>
      </c>
      <c r="I556" s="27">
        <v>1</v>
      </c>
      <c r="J556" s="27">
        <v>-2.0419566748837599</v>
      </c>
      <c r="K556" s="27">
        <v>0</v>
      </c>
      <c r="L556" s="27">
        <v>-3.4681265058250701</v>
      </c>
      <c r="M556" s="27">
        <v>0</v>
      </c>
      <c r="N556" s="27">
        <v>1.42616983094131</v>
      </c>
      <c r="O556" s="27">
        <v>0</v>
      </c>
      <c r="P556" s="27">
        <v>-5.6935716693228503E-3</v>
      </c>
      <c r="Q556" s="27">
        <v>-5.6935716693228503E-3</v>
      </c>
      <c r="R556" s="27">
        <v>0</v>
      </c>
      <c r="S556" s="27">
        <v>0</v>
      </c>
      <c r="T556" s="27" t="s">
        <v>110</v>
      </c>
      <c r="U556" s="29">
        <v>-0.89848699349301697</v>
      </c>
      <c r="V556" s="29">
        <v>0</v>
      </c>
      <c r="W556" s="28">
        <v>-0.898482670295355</v>
      </c>
    </row>
    <row r="557" spans="2:23" x14ac:dyDescent="0.25">
      <c r="B557" s="21" t="s">
        <v>70</v>
      </c>
      <c r="C557" s="26" t="s">
        <v>93</v>
      </c>
      <c r="D557" s="21" t="s">
        <v>26</v>
      </c>
      <c r="E557" s="21" t="s">
        <v>143</v>
      </c>
      <c r="F557" s="23">
        <v>235.84</v>
      </c>
      <c r="G557" s="27">
        <v>53850</v>
      </c>
      <c r="H557" s="27">
        <v>236.47</v>
      </c>
      <c r="I557" s="27">
        <v>2</v>
      </c>
      <c r="J557" s="27">
        <v>-4.7229990266394797</v>
      </c>
      <c r="K557" s="27">
        <v>0</v>
      </c>
      <c r="L557" s="27">
        <v>-8.0216971852289607</v>
      </c>
      <c r="M557" s="27">
        <v>0</v>
      </c>
      <c r="N557" s="27">
        <v>3.2986981585894899</v>
      </c>
      <c r="O557" s="27">
        <v>0</v>
      </c>
      <c r="P557" s="27">
        <v>-1.31691008839944E-2</v>
      </c>
      <c r="Q557" s="27">
        <v>-1.3169100883994299E-2</v>
      </c>
      <c r="R557" s="27">
        <v>0</v>
      </c>
      <c r="S557" s="27">
        <v>0</v>
      </c>
      <c r="T557" s="27" t="s">
        <v>110</v>
      </c>
      <c r="U557" s="29">
        <v>-2.07817983991136</v>
      </c>
      <c r="V557" s="29">
        <v>0</v>
      </c>
      <c r="W557" s="28">
        <v>-2.0781698404541702</v>
      </c>
    </row>
    <row r="558" spans="2:23" x14ac:dyDescent="0.25">
      <c r="B558" s="21" t="s">
        <v>70</v>
      </c>
      <c r="C558" s="26" t="s">
        <v>93</v>
      </c>
      <c r="D558" s="21" t="s">
        <v>26</v>
      </c>
      <c r="E558" s="21" t="s">
        <v>143</v>
      </c>
      <c r="F558" s="23">
        <v>235.84</v>
      </c>
      <c r="G558" s="27">
        <v>58004</v>
      </c>
      <c r="H558" s="27">
        <v>235.15</v>
      </c>
      <c r="I558" s="27">
        <v>1</v>
      </c>
      <c r="J558" s="27">
        <v>-29.807964160563401</v>
      </c>
      <c r="K558" s="27">
        <v>3.0209500731512701E-2</v>
      </c>
      <c r="L558" s="27">
        <v>-27.9968362701571</v>
      </c>
      <c r="M558" s="27">
        <v>2.6649976598691401E-2</v>
      </c>
      <c r="N558" s="27">
        <v>-1.8111278904063699</v>
      </c>
      <c r="O558" s="27">
        <v>3.5595241328213699E-3</v>
      </c>
      <c r="P558" s="27">
        <v>8.9421019106356598E-3</v>
      </c>
      <c r="Q558" s="27">
        <v>8.9421019106356494E-3</v>
      </c>
      <c r="R558" s="27">
        <v>0</v>
      </c>
      <c r="S558" s="27">
        <v>2.718680344E-9</v>
      </c>
      <c r="T558" s="27" t="s">
        <v>110</v>
      </c>
      <c r="U558" s="29">
        <v>-0.411428108721624</v>
      </c>
      <c r="V558" s="29">
        <v>0</v>
      </c>
      <c r="W558" s="28">
        <v>-0.41142612907689902</v>
      </c>
    </row>
    <row r="559" spans="2:23" x14ac:dyDescent="0.25">
      <c r="B559" s="21" t="s">
        <v>70</v>
      </c>
      <c r="C559" s="26" t="s">
        <v>93</v>
      </c>
      <c r="D559" s="21" t="s">
        <v>26</v>
      </c>
      <c r="E559" s="21" t="s">
        <v>144</v>
      </c>
      <c r="F559" s="23">
        <v>236.86</v>
      </c>
      <c r="G559" s="27">
        <v>54000</v>
      </c>
      <c r="H559" s="27">
        <v>235.67</v>
      </c>
      <c r="I559" s="27">
        <v>1</v>
      </c>
      <c r="J559" s="27">
        <v>-36.348001209912702</v>
      </c>
      <c r="K559" s="27">
        <v>8.0063337832522202E-2</v>
      </c>
      <c r="L559" s="27">
        <v>-36.663402919509103</v>
      </c>
      <c r="M559" s="27">
        <v>8.1458829886479095E-2</v>
      </c>
      <c r="N559" s="27">
        <v>0.31540170959645197</v>
      </c>
      <c r="O559" s="27">
        <v>-1.3954920539569001E-3</v>
      </c>
      <c r="P559" s="27">
        <v>-0.18089748583165299</v>
      </c>
      <c r="Q559" s="27">
        <v>-0.18089748583165299</v>
      </c>
      <c r="R559" s="27">
        <v>0</v>
      </c>
      <c r="S559" s="27">
        <v>1.983068363041E-6</v>
      </c>
      <c r="T559" s="27" t="s">
        <v>110</v>
      </c>
      <c r="U559" s="29">
        <v>4.56221042916597E-2</v>
      </c>
      <c r="V559" s="29">
        <v>-1.8289683179674901E-2</v>
      </c>
      <c r="W559" s="28">
        <v>6.3912094991968996E-2</v>
      </c>
    </row>
    <row r="560" spans="2:23" x14ac:dyDescent="0.25">
      <c r="B560" s="21" t="s">
        <v>70</v>
      </c>
      <c r="C560" s="26" t="s">
        <v>93</v>
      </c>
      <c r="D560" s="21" t="s">
        <v>26</v>
      </c>
      <c r="E560" s="21" t="s">
        <v>144</v>
      </c>
      <c r="F560" s="23">
        <v>236.86</v>
      </c>
      <c r="G560" s="27">
        <v>54850</v>
      </c>
      <c r="H560" s="27">
        <v>236.93</v>
      </c>
      <c r="I560" s="27">
        <v>1</v>
      </c>
      <c r="J560" s="27">
        <v>21.970320358319398</v>
      </c>
      <c r="K560" s="27">
        <v>3.7939825164468501E-3</v>
      </c>
      <c r="L560" s="27">
        <v>19.092149677070399</v>
      </c>
      <c r="M560" s="27">
        <v>2.8650500092324499E-3</v>
      </c>
      <c r="N560" s="27">
        <v>2.8781706812489301</v>
      </c>
      <c r="O560" s="27">
        <v>9.2893250721439997E-4</v>
      </c>
      <c r="P560" s="27">
        <v>3.4212607409043402E-2</v>
      </c>
      <c r="Q560" s="27">
        <v>3.4212607409043402E-2</v>
      </c>
      <c r="R560" s="27">
        <v>0</v>
      </c>
      <c r="S560" s="27">
        <v>9.2001496950000003E-9</v>
      </c>
      <c r="T560" s="27" t="s">
        <v>109</v>
      </c>
      <c r="U560" s="29">
        <v>1.8587518609149499E-2</v>
      </c>
      <c r="V560" s="29">
        <v>0</v>
      </c>
      <c r="W560" s="28">
        <v>1.8587608045632802E-2</v>
      </c>
    </row>
    <row r="561" spans="2:23" x14ac:dyDescent="0.25">
      <c r="B561" s="21" t="s">
        <v>70</v>
      </c>
      <c r="C561" s="26" t="s">
        <v>93</v>
      </c>
      <c r="D561" s="21" t="s">
        <v>26</v>
      </c>
      <c r="E561" s="21" t="s">
        <v>91</v>
      </c>
      <c r="F561" s="23">
        <v>235.67</v>
      </c>
      <c r="G561" s="27">
        <v>54250</v>
      </c>
      <c r="H561" s="27">
        <v>235.48</v>
      </c>
      <c r="I561" s="27">
        <v>1</v>
      </c>
      <c r="J561" s="27">
        <v>-32.749200967642899</v>
      </c>
      <c r="K561" s="27">
        <v>1.4586138230659299E-2</v>
      </c>
      <c r="L561" s="27">
        <v>-36.399480739289203</v>
      </c>
      <c r="M561" s="27">
        <v>1.8018941894022401E-2</v>
      </c>
      <c r="N561" s="27">
        <v>3.6502797716463</v>
      </c>
      <c r="O561" s="27">
        <v>-3.4328036633631898E-3</v>
      </c>
      <c r="P561" s="27">
        <v>0.120024473391407</v>
      </c>
      <c r="Q561" s="27">
        <v>0.120024473391406</v>
      </c>
      <c r="R561" s="27">
        <v>0</v>
      </c>
      <c r="S561" s="27">
        <v>1.9591988929499999E-7</v>
      </c>
      <c r="T561" s="27" t="s">
        <v>110</v>
      </c>
      <c r="U561" s="29">
        <v>-0.11512956638399401</v>
      </c>
      <c r="V561" s="29">
        <v>-4.6154891942622601E-2</v>
      </c>
      <c r="W561" s="28">
        <v>-6.8974342559938506E-2</v>
      </c>
    </row>
    <row r="562" spans="2:23" x14ac:dyDescent="0.25">
      <c r="B562" s="21" t="s">
        <v>70</v>
      </c>
      <c r="C562" s="26" t="s">
        <v>93</v>
      </c>
      <c r="D562" s="21" t="s">
        <v>26</v>
      </c>
      <c r="E562" s="21" t="s">
        <v>145</v>
      </c>
      <c r="F562" s="23">
        <v>236.72</v>
      </c>
      <c r="G562" s="27">
        <v>54250</v>
      </c>
      <c r="H562" s="27">
        <v>235.48</v>
      </c>
      <c r="I562" s="27">
        <v>1</v>
      </c>
      <c r="J562" s="27">
        <v>-40.320041540694199</v>
      </c>
      <c r="K562" s="27">
        <v>9.5916639240755205E-2</v>
      </c>
      <c r="L562" s="27">
        <v>-36.676326290050298</v>
      </c>
      <c r="M562" s="27">
        <v>7.9364021697919895E-2</v>
      </c>
      <c r="N562" s="27">
        <v>-3.6437152506439099</v>
      </c>
      <c r="O562" s="27">
        <v>1.6552617542835199E-2</v>
      </c>
      <c r="P562" s="27">
        <v>-0.120024473391407</v>
      </c>
      <c r="Q562" s="27">
        <v>-0.120024473391406</v>
      </c>
      <c r="R562" s="27">
        <v>0</v>
      </c>
      <c r="S562" s="27">
        <v>8.4994657856000004E-7</v>
      </c>
      <c r="T562" s="27" t="s">
        <v>110</v>
      </c>
      <c r="U562" s="29">
        <v>-0.61013390893508102</v>
      </c>
      <c r="V562" s="29">
        <v>-0.244599762875017</v>
      </c>
      <c r="W562" s="28">
        <v>-0.36553238724065201</v>
      </c>
    </row>
    <row r="563" spans="2:23" x14ac:dyDescent="0.25">
      <c r="B563" s="21" t="s">
        <v>70</v>
      </c>
      <c r="C563" s="26" t="s">
        <v>93</v>
      </c>
      <c r="D563" s="21" t="s">
        <v>26</v>
      </c>
      <c r="E563" s="21" t="s">
        <v>146</v>
      </c>
      <c r="F563" s="23">
        <v>237.17</v>
      </c>
      <c r="G563" s="27">
        <v>53550</v>
      </c>
      <c r="H563" s="27">
        <v>237.03</v>
      </c>
      <c r="I563" s="27">
        <v>1</v>
      </c>
      <c r="J563" s="27">
        <v>-5.2595167808936498</v>
      </c>
      <c r="K563" s="27">
        <v>4.8962654680248399E-4</v>
      </c>
      <c r="L563" s="27">
        <v>-8.4183336178932908</v>
      </c>
      <c r="M563" s="27">
        <v>1.2543696339681E-3</v>
      </c>
      <c r="N563" s="27">
        <v>3.1588168369996401</v>
      </c>
      <c r="O563" s="27">
        <v>-7.6474308716561199E-4</v>
      </c>
      <c r="P563" s="27">
        <v>-6.22266823625333E-2</v>
      </c>
      <c r="Q563" s="27">
        <v>-6.22266823625333E-2</v>
      </c>
      <c r="R563" s="27">
        <v>0</v>
      </c>
      <c r="S563" s="27">
        <v>6.8537231962000006E-8</v>
      </c>
      <c r="T563" s="27" t="s">
        <v>109</v>
      </c>
      <c r="U563" s="29">
        <v>0.26091377121293902</v>
      </c>
      <c r="V563" s="29">
        <v>0</v>
      </c>
      <c r="W563" s="28">
        <v>0.26091502663657201</v>
      </c>
    </row>
    <row r="564" spans="2:23" x14ac:dyDescent="0.25">
      <c r="B564" s="21" t="s">
        <v>70</v>
      </c>
      <c r="C564" s="26" t="s">
        <v>93</v>
      </c>
      <c r="D564" s="21" t="s">
        <v>26</v>
      </c>
      <c r="E564" s="21" t="s">
        <v>147</v>
      </c>
      <c r="F564" s="23">
        <v>236.21</v>
      </c>
      <c r="G564" s="27">
        <v>58200</v>
      </c>
      <c r="H564" s="27">
        <v>236.32</v>
      </c>
      <c r="I564" s="27">
        <v>1</v>
      </c>
      <c r="J564" s="27">
        <v>12.997653265304599</v>
      </c>
      <c r="K564" s="27">
        <v>2.98008379074566E-3</v>
      </c>
      <c r="L564" s="27">
        <v>3.5321314181647501</v>
      </c>
      <c r="M564" s="27">
        <v>2.2007579954549101E-4</v>
      </c>
      <c r="N564" s="27">
        <v>9.4655218471398292</v>
      </c>
      <c r="O564" s="27">
        <v>2.7600079912001702E-3</v>
      </c>
      <c r="P564" s="27">
        <v>-5.1947663095370702E-2</v>
      </c>
      <c r="Q564" s="27">
        <v>-5.1947663095370598E-2</v>
      </c>
      <c r="R564" s="27">
        <v>0</v>
      </c>
      <c r="S564" s="27">
        <v>4.7602593127000003E-8</v>
      </c>
      <c r="T564" s="27" t="s">
        <v>109</v>
      </c>
      <c r="U564" s="29">
        <v>-0.38911411514433197</v>
      </c>
      <c r="V564" s="29">
        <v>0</v>
      </c>
      <c r="W564" s="28">
        <v>-0.38911224286655299</v>
      </c>
    </row>
    <row r="565" spans="2:23" x14ac:dyDescent="0.25">
      <c r="B565" s="21" t="s">
        <v>70</v>
      </c>
      <c r="C565" s="26" t="s">
        <v>93</v>
      </c>
      <c r="D565" s="21" t="s">
        <v>26</v>
      </c>
      <c r="E565" s="21" t="s">
        <v>148</v>
      </c>
      <c r="F565" s="23">
        <v>236.69</v>
      </c>
      <c r="G565" s="27">
        <v>53000</v>
      </c>
      <c r="H565" s="27">
        <v>237.38</v>
      </c>
      <c r="I565" s="27">
        <v>1</v>
      </c>
      <c r="J565" s="27">
        <v>68.515891607034405</v>
      </c>
      <c r="K565" s="27">
        <v>0.116046245394914</v>
      </c>
      <c r="L565" s="27">
        <v>63.124087181397798</v>
      </c>
      <c r="M565" s="27">
        <v>9.8500557455021995E-2</v>
      </c>
      <c r="N565" s="27">
        <v>5.39180442563657</v>
      </c>
      <c r="O565" s="27">
        <v>1.7545687939892099E-2</v>
      </c>
      <c r="P565" s="27">
        <v>0.14987901079343599</v>
      </c>
      <c r="Q565" s="27">
        <v>0.14987901079343599</v>
      </c>
      <c r="R565" s="27">
        <v>0</v>
      </c>
      <c r="S565" s="27">
        <v>5.5530310590500001E-7</v>
      </c>
      <c r="T565" s="27" t="s">
        <v>109</v>
      </c>
      <c r="U565" s="29">
        <v>0.43859708714309997</v>
      </c>
      <c r="V565" s="29">
        <v>-0.17583147230764701</v>
      </c>
      <c r="W565" s="28">
        <v>0.61443151586094802</v>
      </c>
    </row>
    <row r="566" spans="2:23" x14ac:dyDescent="0.25">
      <c r="B566" s="21" t="s">
        <v>70</v>
      </c>
      <c r="C566" s="26" t="s">
        <v>93</v>
      </c>
      <c r="D566" s="21" t="s">
        <v>26</v>
      </c>
      <c r="E566" s="21" t="s">
        <v>149</v>
      </c>
      <c r="F566" s="23">
        <v>237.1</v>
      </c>
      <c r="G566" s="27">
        <v>56100</v>
      </c>
      <c r="H566" s="27">
        <v>236.51</v>
      </c>
      <c r="I566" s="27">
        <v>1</v>
      </c>
      <c r="J566" s="27">
        <v>-15.1798263196413</v>
      </c>
      <c r="K566" s="27">
        <v>2.1498850957914602E-2</v>
      </c>
      <c r="L566" s="27">
        <v>-14.8054337683998</v>
      </c>
      <c r="M566" s="27">
        <v>2.0451441084275199E-2</v>
      </c>
      <c r="N566" s="27">
        <v>-0.37439255124151499</v>
      </c>
      <c r="O566" s="27">
        <v>1.0474098736394E-3</v>
      </c>
      <c r="P566" s="27">
        <v>-2.4802406404172701E-2</v>
      </c>
      <c r="Q566" s="27">
        <v>-2.4802406404172601E-2</v>
      </c>
      <c r="R566" s="27">
        <v>0</v>
      </c>
      <c r="S566" s="27">
        <v>5.7394368609000002E-8</v>
      </c>
      <c r="T566" s="27" t="s">
        <v>109</v>
      </c>
      <c r="U566" s="29">
        <v>2.7140289894682802E-2</v>
      </c>
      <c r="V566" s="29">
        <v>0</v>
      </c>
      <c r="W566" s="28">
        <v>2.7140420484038801E-2</v>
      </c>
    </row>
    <row r="567" spans="2:23" x14ac:dyDescent="0.25">
      <c r="B567" s="21" t="s">
        <v>70</v>
      </c>
      <c r="C567" s="26" t="s">
        <v>93</v>
      </c>
      <c r="D567" s="21" t="s">
        <v>26</v>
      </c>
      <c r="E567" s="21" t="s">
        <v>92</v>
      </c>
      <c r="F567" s="23">
        <v>236.34</v>
      </c>
      <c r="G567" s="27">
        <v>56100</v>
      </c>
      <c r="H567" s="27">
        <v>236.51</v>
      </c>
      <c r="I567" s="27">
        <v>1</v>
      </c>
      <c r="J567" s="27">
        <v>4.8318300414732596</v>
      </c>
      <c r="K567" s="27">
        <v>1.92842763600385E-3</v>
      </c>
      <c r="L567" s="27">
        <v>6.1375198530429396</v>
      </c>
      <c r="M567" s="27">
        <v>3.1114717855805899E-3</v>
      </c>
      <c r="N567" s="27">
        <v>-1.30568981156969</v>
      </c>
      <c r="O567" s="27">
        <v>-1.1830441495767399E-3</v>
      </c>
      <c r="P567" s="27">
        <v>-7.7037211750821304E-3</v>
      </c>
      <c r="Q567" s="27">
        <v>-7.70372117508212E-3</v>
      </c>
      <c r="R567" s="27">
        <v>0</v>
      </c>
      <c r="S567" s="27">
        <v>4.9020886269999998E-9</v>
      </c>
      <c r="T567" s="27" t="s">
        <v>110</v>
      </c>
      <c r="U567" s="29">
        <v>-5.7733945096850002E-2</v>
      </c>
      <c r="V567" s="29">
        <v>0</v>
      </c>
      <c r="W567" s="28">
        <v>-5.7733667301780901E-2</v>
      </c>
    </row>
    <row r="568" spans="2:23" x14ac:dyDescent="0.25">
      <c r="B568" s="21" t="s">
        <v>70</v>
      </c>
      <c r="C568" s="26" t="s">
        <v>93</v>
      </c>
      <c r="D568" s="21" t="s">
        <v>26</v>
      </c>
      <c r="E568" s="21" t="s">
        <v>150</v>
      </c>
      <c r="F568" s="23">
        <v>235.15</v>
      </c>
      <c r="G568" s="27">
        <v>58054</v>
      </c>
      <c r="H568" s="27">
        <v>235.53</v>
      </c>
      <c r="I568" s="27">
        <v>1</v>
      </c>
      <c r="J568" s="27">
        <v>13.187193558505101</v>
      </c>
      <c r="K568" s="27">
        <v>9.7732965559607504E-3</v>
      </c>
      <c r="L568" s="27">
        <v>13.097479977069201</v>
      </c>
      <c r="M568" s="27">
        <v>9.6407717743347294E-3</v>
      </c>
      <c r="N568" s="27">
        <v>8.9713581435951803E-2</v>
      </c>
      <c r="O568" s="27">
        <v>1.3252478162601399E-4</v>
      </c>
      <c r="P568" s="27">
        <v>-6.5329950769030904E-4</v>
      </c>
      <c r="Q568" s="27">
        <v>-6.5329950769030796E-4</v>
      </c>
      <c r="R568" s="27">
        <v>0</v>
      </c>
      <c r="S568" s="27">
        <v>2.3986174000000001E-11</v>
      </c>
      <c r="T568" s="27" t="s">
        <v>110</v>
      </c>
      <c r="U568" s="29">
        <v>-2.9027788377951401E-3</v>
      </c>
      <c r="V568" s="29">
        <v>0</v>
      </c>
      <c r="W568" s="28">
        <v>-2.9027648706628599E-3</v>
      </c>
    </row>
    <row r="569" spans="2:23" x14ac:dyDescent="0.25">
      <c r="B569" s="21" t="s">
        <v>70</v>
      </c>
      <c r="C569" s="26" t="s">
        <v>93</v>
      </c>
      <c r="D569" s="21" t="s">
        <v>26</v>
      </c>
      <c r="E569" s="21" t="s">
        <v>150</v>
      </c>
      <c r="F569" s="23">
        <v>235.15</v>
      </c>
      <c r="G569" s="27">
        <v>58104</v>
      </c>
      <c r="H569" s="27">
        <v>235.67</v>
      </c>
      <c r="I569" s="27">
        <v>1</v>
      </c>
      <c r="J569" s="27">
        <v>11.1439624624775</v>
      </c>
      <c r="K569" s="27">
        <v>1.1102398203240601E-2</v>
      </c>
      <c r="L569" s="27">
        <v>11.054377118982</v>
      </c>
      <c r="M569" s="27">
        <v>1.09246132618873E-2</v>
      </c>
      <c r="N569" s="27">
        <v>8.9585343495507397E-2</v>
      </c>
      <c r="O569" s="27">
        <v>1.7778494135328599E-4</v>
      </c>
      <c r="P569" s="27">
        <v>-6.5260763651859698E-4</v>
      </c>
      <c r="Q569" s="27">
        <v>-6.5260763651859796E-4</v>
      </c>
      <c r="R569" s="27">
        <v>0</v>
      </c>
      <c r="S569" s="27">
        <v>3.8075167000000001E-11</v>
      </c>
      <c r="T569" s="27" t="s">
        <v>110</v>
      </c>
      <c r="U569" s="29">
        <v>-4.7320255736852104E-3</v>
      </c>
      <c r="V569" s="29">
        <v>0</v>
      </c>
      <c r="W569" s="28">
        <v>-4.7320028048726996E-3</v>
      </c>
    </row>
    <row r="570" spans="2:23" x14ac:dyDescent="0.25">
      <c r="B570" s="21" t="s">
        <v>70</v>
      </c>
      <c r="C570" s="26" t="s">
        <v>93</v>
      </c>
      <c r="D570" s="21" t="s">
        <v>26</v>
      </c>
      <c r="E570" s="21" t="s">
        <v>151</v>
      </c>
      <c r="F570" s="23">
        <v>235.53</v>
      </c>
      <c r="G570" s="27">
        <v>58104</v>
      </c>
      <c r="H570" s="27">
        <v>235.67</v>
      </c>
      <c r="I570" s="27">
        <v>1</v>
      </c>
      <c r="J570" s="27">
        <v>7.73200845141504</v>
      </c>
      <c r="K570" s="27">
        <v>1.9967840867379698E-3</v>
      </c>
      <c r="L570" s="27">
        <v>7.6423841940891304</v>
      </c>
      <c r="M570" s="27">
        <v>1.95076160808012E-3</v>
      </c>
      <c r="N570" s="27">
        <v>8.9624257325904302E-2</v>
      </c>
      <c r="O570" s="27">
        <v>4.6022478657851E-5</v>
      </c>
      <c r="P570" s="27">
        <v>-6.5329950797781604E-4</v>
      </c>
      <c r="Q570" s="27">
        <v>-6.5329950797781604E-4</v>
      </c>
      <c r="R570" s="27">
        <v>0</v>
      </c>
      <c r="S570" s="27">
        <v>1.4255128E-11</v>
      </c>
      <c r="T570" s="27" t="s">
        <v>110</v>
      </c>
      <c r="U570" s="29">
        <v>-1.7045000538355899E-3</v>
      </c>
      <c r="V570" s="29">
        <v>0</v>
      </c>
      <c r="W570" s="28">
        <v>-1.70449185239172E-3</v>
      </c>
    </row>
    <row r="571" spans="2:23" x14ac:dyDescent="0.25">
      <c r="B571" s="21" t="s">
        <v>70</v>
      </c>
      <c r="C571" s="26" t="s">
        <v>93</v>
      </c>
      <c r="D571" s="21" t="s">
        <v>26</v>
      </c>
      <c r="E571" s="21" t="s">
        <v>152</v>
      </c>
      <c r="F571" s="23">
        <v>236.12</v>
      </c>
      <c r="G571" s="27">
        <v>58200</v>
      </c>
      <c r="H571" s="27">
        <v>236.32</v>
      </c>
      <c r="I571" s="27">
        <v>1</v>
      </c>
      <c r="J571" s="27">
        <v>10.297108364124499</v>
      </c>
      <c r="K571" s="27">
        <v>4.3419465451303403E-3</v>
      </c>
      <c r="L571" s="27">
        <v>19.767079118200002</v>
      </c>
      <c r="M571" s="27">
        <v>1.60006972206291E-2</v>
      </c>
      <c r="N571" s="27">
        <v>-9.46997075407549</v>
      </c>
      <c r="O571" s="27">
        <v>-1.16587506754988E-2</v>
      </c>
      <c r="P571" s="27">
        <v>5.1947663095370702E-2</v>
      </c>
      <c r="Q571" s="27">
        <v>5.1947663095370598E-2</v>
      </c>
      <c r="R571" s="27">
        <v>0</v>
      </c>
      <c r="S571" s="27">
        <v>1.1050601975900001E-7</v>
      </c>
      <c r="T571" s="27" t="s">
        <v>110</v>
      </c>
      <c r="U571" s="29">
        <v>-0.86003593375132903</v>
      </c>
      <c r="V571" s="29">
        <v>0</v>
      </c>
      <c r="W571" s="28">
        <v>-0.86003179556639597</v>
      </c>
    </row>
    <row r="572" spans="2:23" x14ac:dyDescent="0.25">
      <c r="B572" s="21" t="s">
        <v>70</v>
      </c>
      <c r="C572" s="26" t="s">
        <v>93</v>
      </c>
      <c r="D572" s="21" t="s">
        <v>26</v>
      </c>
      <c r="E572" s="21" t="s">
        <v>152</v>
      </c>
      <c r="F572" s="23">
        <v>236.12</v>
      </c>
      <c r="G572" s="27">
        <v>58300</v>
      </c>
      <c r="H572" s="27">
        <v>236.68</v>
      </c>
      <c r="I572" s="27">
        <v>1</v>
      </c>
      <c r="J572" s="27">
        <v>30.926217581981799</v>
      </c>
      <c r="K572" s="27">
        <v>3.6755640790856102E-2</v>
      </c>
      <c r="L572" s="27">
        <v>31.7737315766826</v>
      </c>
      <c r="M572" s="27">
        <v>3.8797775803541101E-2</v>
      </c>
      <c r="N572" s="27">
        <v>-0.84751399470083799</v>
      </c>
      <c r="O572" s="27">
        <v>-2.0421350126849399E-3</v>
      </c>
      <c r="P572" s="27">
        <v>-1.0936427417027401E-2</v>
      </c>
      <c r="Q572" s="27">
        <v>-1.0936427417027401E-2</v>
      </c>
      <c r="R572" s="27">
        <v>0</v>
      </c>
      <c r="S572" s="27">
        <v>4.5964372379999997E-9</v>
      </c>
      <c r="T572" s="27" t="s">
        <v>110</v>
      </c>
      <c r="U572" s="29">
        <v>-8.1528799662486297E-3</v>
      </c>
      <c r="V572" s="29">
        <v>0</v>
      </c>
      <c r="W572" s="28">
        <v>-8.1528407375097995E-3</v>
      </c>
    </row>
    <row r="573" spans="2:23" x14ac:dyDescent="0.25">
      <c r="B573" s="21" t="s">
        <v>70</v>
      </c>
      <c r="C573" s="26" t="s">
        <v>93</v>
      </c>
      <c r="D573" s="21" t="s">
        <v>26</v>
      </c>
      <c r="E573" s="21" t="s">
        <v>152</v>
      </c>
      <c r="F573" s="23">
        <v>236.12</v>
      </c>
      <c r="G573" s="27">
        <v>58500</v>
      </c>
      <c r="H573" s="27">
        <v>235.97</v>
      </c>
      <c r="I573" s="27">
        <v>1</v>
      </c>
      <c r="J573" s="27">
        <v>-59.306437185118497</v>
      </c>
      <c r="K573" s="27">
        <v>1.8324890691196399E-2</v>
      </c>
      <c r="L573" s="27">
        <v>-69.634241387723605</v>
      </c>
      <c r="M573" s="27">
        <v>2.5262912658684002E-2</v>
      </c>
      <c r="N573" s="27">
        <v>10.327804202605099</v>
      </c>
      <c r="O573" s="27">
        <v>-6.9380219674875197E-3</v>
      </c>
      <c r="P573" s="27">
        <v>-4.1011235677992197E-2</v>
      </c>
      <c r="Q573" s="27">
        <v>-4.1011235677992197E-2</v>
      </c>
      <c r="R573" s="27">
        <v>0</v>
      </c>
      <c r="S573" s="27">
        <v>8.7628107639999993E-9</v>
      </c>
      <c r="T573" s="27" t="s">
        <v>110</v>
      </c>
      <c r="U573" s="29">
        <v>-8.8514764924772199E-2</v>
      </c>
      <c r="V573" s="29">
        <v>0</v>
      </c>
      <c r="W573" s="28">
        <v>-8.8514339023420804E-2</v>
      </c>
    </row>
    <row r="574" spans="2:23" x14ac:dyDescent="0.25">
      <c r="B574" s="21" t="s">
        <v>70</v>
      </c>
      <c r="C574" s="26" t="s">
        <v>93</v>
      </c>
      <c r="D574" s="21" t="s">
        <v>26</v>
      </c>
      <c r="E574" s="21" t="s">
        <v>153</v>
      </c>
      <c r="F574" s="23">
        <v>236.68</v>
      </c>
      <c r="G574" s="27">
        <v>58304</v>
      </c>
      <c r="H574" s="27">
        <v>236.68</v>
      </c>
      <c r="I574" s="27">
        <v>1</v>
      </c>
      <c r="J574" s="27">
        <v>12.642621322047599</v>
      </c>
      <c r="K574" s="27">
        <v>0</v>
      </c>
      <c r="L574" s="27">
        <v>12.642621322047599</v>
      </c>
      <c r="M574" s="27">
        <v>0</v>
      </c>
      <c r="N574" s="27">
        <v>0</v>
      </c>
      <c r="O574" s="27">
        <v>0</v>
      </c>
      <c r="P574" s="27">
        <v>0</v>
      </c>
      <c r="Q574" s="27">
        <v>0</v>
      </c>
      <c r="R574" s="27">
        <v>0</v>
      </c>
      <c r="S574" s="27">
        <v>0</v>
      </c>
      <c r="T574" s="27" t="s">
        <v>109</v>
      </c>
      <c r="U574" s="29">
        <v>0</v>
      </c>
      <c r="V574" s="29">
        <v>0</v>
      </c>
      <c r="W574" s="28">
        <v>0</v>
      </c>
    </row>
    <row r="575" spans="2:23" x14ac:dyDescent="0.25">
      <c r="B575" s="21" t="s">
        <v>70</v>
      </c>
      <c r="C575" s="26" t="s">
        <v>93</v>
      </c>
      <c r="D575" s="21" t="s">
        <v>26</v>
      </c>
      <c r="E575" s="21" t="s">
        <v>153</v>
      </c>
      <c r="F575" s="23">
        <v>236.68</v>
      </c>
      <c r="G575" s="27">
        <v>58350</v>
      </c>
      <c r="H575" s="27">
        <v>237.84</v>
      </c>
      <c r="I575" s="27">
        <v>1</v>
      </c>
      <c r="J575" s="27">
        <v>33.901831825626999</v>
      </c>
      <c r="K575" s="27">
        <v>8.30968627419226E-2</v>
      </c>
      <c r="L575" s="27">
        <v>36.465526845649002</v>
      </c>
      <c r="M575" s="27">
        <v>9.6139815059853001E-2</v>
      </c>
      <c r="N575" s="27">
        <v>-2.5636950200220401</v>
      </c>
      <c r="O575" s="27">
        <v>-1.3042952317930401E-2</v>
      </c>
      <c r="P575" s="27">
        <v>-1.51657180562227E-2</v>
      </c>
      <c r="Q575" s="27">
        <v>-1.51657180562227E-2</v>
      </c>
      <c r="R575" s="27">
        <v>0</v>
      </c>
      <c r="S575" s="27">
        <v>1.6628928001000002E-8</v>
      </c>
      <c r="T575" s="27" t="s">
        <v>110</v>
      </c>
      <c r="U575" s="29">
        <v>-0.120684643726617</v>
      </c>
      <c r="V575" s="29">
        <v>0</v>
      </c>
      <c r="W575" s="28">
        <v>-0.120684063035329</v>
      </c>
    </row>
    <row r="576" spans="2:23" x14ac:dyDescent="0.25">
      <c r="B576" s="21" t="s">
        <v>70</v>
      </c>
      <c r="C576" s="26" t="s">
        <v>93</v>
      </c>
      <c r="D576" s="21" t="s">
        <v>26</v>
      </c>
      <c r="E576" s="21" t="s">
        <v>153</v>
      </c>
      <c r="F576" s="23">
        <v>236.68</v>
      </c>
      <c r="G576" s="27">
        <v>58600</v>
      </c>
      <c r="H576" s="27">
        <v>236.64</v>
      </c>
      <c r="I576" s="27">
        <v>1</v>
      </c>
      <c r="J576" s="27">
        <v>-23.470698172861201</v>
      </c>
      <c r="K576" s="27">
        <v>2.1153549032507601E-3</v>
      </c>
      <c r="L576" s="27">
        <v>-25.1945828170428</v>
      </c>
      <c r="M576" s="27">
        <v>2.4375052927673399E-3</v>
      </c>
      <c r="N576" s="27">
        <v>1.7238846441815401</v>
      </c>
      <c r="O576" s="27">
        <v>-3.2215038951657698E-4</v>
      </c>
      <c r="P576" s="27">
        <v>4.2292906397079898E-3</v>
      </c>
      <c r="Q576" s="27">
        <v>4.2292906397079803E-3</v>
      </c>
      <c r="R576" s="27">
        <v>0</v>
      </c>
      <c r="S576" s="27">
        <v>6.8685692999999999E-11</v>
      </c>
      <c r="T576" s="27" t="s">
        <v>110</v>
      </c>
      <c r="U576" s="29">
        <v>-7.2847254156963399E-3</v>
      </c>
      <c r="V576" s="29">
        <v>0</v>
      </c>
      <c r="W576" s="28">
        <v>-7.28469036420631E-3</v>
      </c>
    </row>
    <row r="577" spans="2:23" x14ac:dyDescent="0.25">
      <c r="B577" s="21" t="s">
        <v>70</v>
      </c>
      <c r="C577" s="26" t="s">
        <v>93</v>
      </c>
      <c r="D577" s="21" t="s">
        <v>26</v>
      </c>
      <c r="E577" s="21" t="s">
        <v>154</v>
      </c>
      <c r="F577" s="23">
        <v>236.68</v>
      </c>
      <c r="G577" s="27">
        <v>58300</v>
      </c>
      <c r="H577" s="27">
        <v>236.68</v>
      </c>
      <c r="I577" s="27">
        <v>2</v>
      </c>
      <c r="J577" s="27">
        <v>-7.7914786779524396</v>
      </c>
      <c r="K577" s="27">
        <v>0</v>
      </c>
      <c r="L577" s="27">
        <v>-7.7914786779524396</v>
      </c>
      <c r="M577" s="27">
        <v>0</v>
      </c>
      <c r="N577" s="27">
        <v>0</v>
      </c>
      <c r="O577" s="27">
        <v>0</v>
      </c>
      <c r="P577" s="27">
        <v>0</v>
      </c>
      <c r="Q577" s="27">
        <v>0</v>
      </c>
      <c r="R577" s="27">
        <v>0</v>
      </c>
      <c r="S577" s="27">
        <v>0</v>
      </c>
      <c r="T577" s="27" t="s">
        <v>109</v>
      </c>
      <c r="U577" s="29">
        <v>0</v>
      </c>
      <c r="V577" s="29">
        <v>0</v>
      </c>
      <c r="W577" s="28">
        <v>0</v>
      </c>
    </row>
    <row r="578" spans="2:23" x14ac:dyDescent="0.25">
      <c r="B578" s="21" t="s">
        <v>70</v>
      </c>
      <c r="C578" s="26" t="s">
        <v>93</v>
      </c>
      <c r="D578" s="21" t="s">
        <v>26</v>
      </c>
      <c r="E578" s="21" t="s">
        <v>155</v>
      </c>
      <c r="F578" s="23">
        <v>236.15</v>
      </c>
      <c r="G578" s="27">
        <v>58500</v>
      </c>
      <c r="H578" s="27">
        <v>235.97</v>
      </c>
      <c r="I578" s="27">
        <v>1</v>
      </c>
      <c r="J578" s="27">
        <v>-26.867471779930501</v>
      </c>
      <c r="K578" s="27">
        <v>1.0178240661819601E-2</v>
      </c>
      <c r="L578" s="27">
        <v>-44.798134346041898</v>
      </c>
      <c r="M578" s="27">
        <v>2.82969070564929E-2</v>
      </c>
      <c r="N578" s="27">
        <v>17.930662566111401</v>
      </c>
      <c r="O578" s="27">
        <v>-1.81186663946733E-2</v>
      </c>
      <c r="P578" s="27">
        <v>3.6781945038264603E-2</v>
      </c>
      <c r="Q578" s="27">
        <v>3.6781945038264603E-2</v>
      </c>
      <c r="R578" s="27">
        <v>0</v>
      </c>
      <c r="S578" s="27">
        <v>1.9076051878999998E-8</v>
      </c>
      <c r="T578" s="27" t="s">
        <v>110</v>
      </c>
      <c r="U578" s="29">
        <v>-1.0495731272263999</v>
      </c>
      <c r="V578" s="29">
        <v>0</v>
      </c>
      <c r="W578" s="28">
        <v>-1.04956807705636</v>
      </c>
    </row>
    <row r="579" spans="2:23" x14ac:dyDescent="0.25">
      <c r="B579" s="21" t="s">
        <v>70</v>
      </c>
      <c r="C579" s="26" t="s">
        <v>93</v>
      </c>
      <c r="D579" s="21" t="s">
        <v>26</v>
      </c>
      <c r="E579" s="21" t="s">
        <v>47</v>
      </c>
      <c r="F579" s="23">
        <v>235.97</v>
      </c>
      <c r="G579" s="27">
        <v>58600</v>
      </c>
      <c r="H579" s="27">
        <v>236.64</v>
      </c>
      <c r="I579" s="27">
        <v>1</v>
      </c>
      <c r="J579" s="27">
        <v>30.635191532004701</v>
      </c>
      <c r="K579" s="27">
        <v>4.28713633820553E-2</v>
      </c>
      <c r="L579" s="27">
        <v>32.361721468103198</v>
      </c>
      <c r="M579" s="27">
        <v>4.7839796828196897E-2</v>
      </c>
      <c r="N579" s="27">
        <v>-1.72652993609852</v>
      </c>
      <c r="O579" s="27">
        <v>-4.9684334461416197E-3</v>
      </c>
      <c r="P579" s="27">
        <v>-4.2292906395398899E-3</v>
      </c>
      <c r="Q579" s="27">
        <v>-4.2292906395398804E-3</v>
      </c>
      <c r="R579" s="27">
        <v>0</v>
      </c>
      <c r="S579" s="27">
        <v>8.1707356100000004E-10</v>
      </c>
      <c r="T579" s="27" t="s">
        <v>109</v>
      </c>
      <c r="U579" s="29">
        <v>-1.7290608304508098E-2</v>
      </c>
      <c r="V579" s="29">
        <v>0</v>
      </c>
      <c r="W579" s="28">
        <v>-1.7290525108292799E-2</v>
      </c>
    </row>
    <row r="580" spans="2:23" x14ac:dyDescent="0.25">
      <c r="B580" s="21" t="s">
        <v>70</v>
      </c>
      <c r="C580" s="26" t="s">
        <v>71</v>
      </c>
      <c r="D580" s="21" t="s">
        <v>27</v>
      </c>
      <c r="E580" s="21" t="s">
        <v>72</v>
      </c>
      <c r="F580" s="23">
        <v>251</v>
      </c>
      <c r="G580" s="27">
        <v>50050</v>
      </c>
      <c r="H580" s="27">
        <v>256.05</v>
      </c>
      <c r="I580" s="27">
        <v>1</v>
      </c>
      <c r="J580" s="27">
        <v>55.2011174251193</v>
      </c>
      <c r="K580" s="27">
        <v>0.55763089579167102</v>
      </c>
      <c r="L580" s="27">
        <v>7.0685567198602</v>
      </c>
      <c r="M580" s="27">
        <v>9.1435024206441805E-3</v>
      </c>
      <c r="N580" s="27">
        <v>48.132560705259102</v>
      </c>
      <c r="O580" s="27">
        <v>0.54848739337102703</v>
      </c>
      <c r="P580" s="27">
        <v>6.2721202624908301</v>
      </c>
      <c r="Q580" s="27">
        <v>6.2721202624908203</v>
      </c>
      <c r="R580" s="27">
        <v>0</v>
      </c>
      <c r="S580" s="27">
        <v>7.1991271434480803E-3</v>
      </c>
      <c r="T580" s="27" t="s">
        <v>87</v>
      </c>
      <c r="U580" s="29">
        <v>-104.165238543611</v>
      </c>
      <c r="V580" s="29">
        <v>-41.420964503531103</v>
      </c>
      <c r="W580" s="28">
        <v>-62.744259310401198</v>
      </c>
    </row>
    <row r="581" spans="2:23" x14ac:dyDescent="0.25">
      <c r="B581" s="21" t="s">
        <v>70</v>
      </c>
      <c r="C581" s="26" t="s">
        <v>71</v>
      </c>
      <c r="D581" s="21" t="s">
        <v>27</v>
      </c>
      <c r="E581" s="21" t="s">
        <v>88</v>
      </c>
      <c r="F581" s="23">
        <v>261.56</v>
      </c>
      <c r="G581" s="27">
        <v>56050</v>
      </c>
      <c r="H581" s="27">
        <v>261.54000000000002</v>
      </c>
      <c r="I581" s="27">
        <v>1</v>
      </c>
      <c r="J581" s="27">
        <v>8.0236795138893502</v>
      </c>
      <c r="K581" s="27">
        <v>2.0601418541314502E-3</v>
      </c>
      <c r="L581" s="27">
        <v>8.9715155636505806</v>
      </c>
      <c r="M581" s="27">
        <v>2.5756189282823902E-3</v>
      </c>
      <c r="N581" s="27">
        <v>-0.94783604976123204</v>
      </c>
      <c r="O581" s="27">
        <v>-5.1547707415094404E-4</v>
      </c>
      <c r="P581" s="27">
        <v>-5.6075523228341804E-3</v>
      </c>
      <c r="Q581" s="27">
        <v>-5.60755232283417E-3</v>
      </c>
      <c r="R581" s="27">
        <v>0</v>
      </c>
      <c r="S581" s="27">
        <v>1.0062285779999999E-9</v>
      </c>
      <c r="T581" s="27" t="s">
        <v>87</v>
      </c>
      <c r="U581" s="29">
        <v>-0.15044844119476899</v>
      </c>
      <c r="V581" s="29">
        <v>0</v>
      </c>
      <c r="W581" s="28">
        <v>-0.150448405875893</v>
      </c>
    </row>
    <row r="582" spans="2:23" x14ac:dyDescent="0.25">
      <c r="B582" s="21" t="s">
        <v>70</v>
      </c>
      <c r="C582" s="26" t="s">
        <v>71</v>
      </c>
      <c r="D582" s="21" t="s">
        <v>27</v>
      </c>
      <c r="E582" s="21" t="s">
        <v>74</v>
      </c>
      <c r="F582" s="23">
        <v>256.05</v>
      </c>
      <c r="G582" s="27">
        <v>51450</v>
      </c>
      <c r="H582" s="27">
        <v>260.47000000000003</v>
      </c>
      <c r="I582" s="27">
        <v>10</v>
      </c>
      <c r="J582" s="27">
        <v>42.119916569035702</v>
      </c>
      <c r="K582" s="27">
        <v>0.30932987414400098</v>
      </c>
      <c r="L582" s="27">
        <v>35.823226115721901</v>
      </c>
      <c r="M582" s="27">
        <v>0.22375680337539799</v>
      </c>
      <c r="N582" s="27">
        <v>6.29669045331379</v>
      </c>
      <c r="O582" s="27">
        <v>8.5573070768603404E-2</v>
      </c>
      <c r="P582" s="27">
        <v>0.34089008365151502</v>
      </c>
      <c r="Q582" s="27">
        <v>0.34089008365151402</v>
      </c>
      <c r="R582" s="27">
        <v>0</v>
      </c>
      <c r="S582" s="27">
        <v>2.0261686726644999E-5</v>
      </c>
      <c r="T582" s="27" t="s">
        <v>89</v>
      </c>
      <c r="U582" s="29">
        <v>-5.7312705469475302</v>
      </c>
      <c r="V582" s="29">
        <v>-2.2790208826321199</v>
      </c>
      <c r="W582" s="28">
        <v>-3.45224885387444</v>
      </c>
    </row>
    <row r="583" spans="2:23" x14ac:dyDescent="0.25">
      <c r="B583" s="21" t="s">
        <v>70</v>
      </c>
      <c r="C583" s="26" t="s">
        <v>71</v>
      </c>
      <c r="D583" s="21" t="s">
        <v>27</v>
      </c>
      <c r="E583" s="21" t="s">
        <v>90</v>
      </c>
      <c r="F583" s="23">
        <v>260.47000000000003</v>
      </c>
      <c r="G583" s="27">
        <v>54000</v>
      </c>
      <c r="H583" s="27">
        <v>261.27</v>
      </c>
      <c r="I583" s="27">
        <v>10</v>
      </c>
      <c r="J583" s="27">
        <v>25.179286436509599</v>
      </c>
      <c r="K583" s="27">
        <v>3.03303909072139E-2</v>
      </c>
      <c r="L583" s="27">
        <v>18.9319743159704</v>
      </c>
      <c r="M583" s="27">
        <v>1.7146796127786901E-2</v>
      </c>
      <c r="N583" s="27">
        <v>6.2473121205391999</v>
      </c>
      <c r="O583" s="27">
        <v>1.3183594779427E-2</v>
      </c>
      <c r="P583" s="27">
        <v>0.340890083651543</v>
      </c>
      <c r="Q583" s="27">
        <v>0.340890083651542</v>
      </c>
      <c r="R583" s="27">
        <v>0</v>
      </c>
      <c r="S583" s="27">
        <v>5.5592973904729996E-6</v>
      </c>
      <c r="T583" s="27" t="s">
        <v>89</v>
      </c>
      <c r="U583" s="29">
        <v>-1.55864532632195</v>
      </c>
      <c r="V583" s="29">
        <v>-0.61979018756959103</v>
      </c>
      <c r="W583" s="28">
        <v>-0.93885491834921997</v>
      </c>
    </row>
    <row r="584" spans="2:23" x14ac:dyDescent="0.25">
      <c r="B584" s="21" t="s">
        <v>70</v>
      </c>
      <c r="C584" s="26" t="s">
        <v>71</v>
      </c>
      <c r="D584" s="21" t="s">
        <v>27</v>
      </c>
      <c r="E584" s="21" t="s">
        <v>91</v>
      </c>
      <c r="F584" s="23">
        <v>261.27</v>
      </c>
      <c r="G584" s="27">
        <v>56100</v>
      </c>
      <c r="H584" s="27">
        <v>261.83</v>
      </c>
      <c r="I584" s="27">
        <v>10</v>
      </c>
      <c r="J584" s="27">
        <v>8.4122229298967106</v>
      </c>
      <c r="K584" s="27">
        <v>1.2935932416952799E-2</v>
      </c>
      <c r="L584" s="27">
        <v>5.4944880491877202</v>
      </c>
      <c r="M584" s="27">
        <v>5.5186221230634804E-3</v>
      </c>
      <c r="N584" s="27">
        <v>2.91773488070899</v>
      </c>
      <c r="O584" s="27">
        <v>7.4173102938893103E-3</v>
      </c>
      <c r="P584" s="27">
        <v>3.9968124427716502E-2</v>
      </c>
      <c r="Q584" s="27">
        <v>3.9968124427716502E-2</v>
      </c>
      <c r="R584" s="27">
        <v>0</v>
      </c>
      <c r="S584" s="27">
        <v>2.9201403736500001E-7</v>
      </c>
      <c r="T584" s="27" t="s">
        <v>89</v>
      </c>
      <c r="U584" s="29">
        <v>0.30606597416970799</v>
      </c>
      <c r="V584" s="29">
        <v>0</v>
      </c>
      <c r="W584" s="28">
        <v>0.306066046020944</v>
      </c>
    </row>
    <row r="585" spans="2:23" x14ac:dyDescent="0.25">
      <c r="B585" s="21" t="s">
        <v>70</v>
      </c>
      <c r="C585" s="26" t="s">
        <v>71</v>
      </c>
      <c r="D585" s="21" t="s">
        <v>27</v>
      </c>
      <c r="E585" s="21" t="s">
        <v>92</v>
      </c>
      <c r="F585" s="23">
        <v>261.54000000000002</v>
      </c>
      <c r="G585" s="27">
        <v>56100</v>
      </c>
      <c r="H585" s="27">
        <v>261.83</v>
      </c>
      <c r="I585" s="27">
        <v>10</v>
      </c>
      <c r="J585" s="27">
        <v>7.3463521522347204</v>
      </c>
      <c r="K585" s="27">
        <v>3.86956940903095E-3</v>
      </c>
      <c r="L585" s="27">
        <v>8.5991260132731799</v>
      </c>
      <c r="M585" s="27">
        <v>5.3018542193772698E-3</v>
      </c>
      <c r="N585" s="27">
        <v>-1.25277386103847</v>
      </c>
      <c r="O585" s="27">
        <v>-1.43228481034632E-3</v>
      </c>
      <c r="P585" s="27">
        <v>-7.46199684851715E-3</v>
      </c>
      <c r="Q585" s="27">
        <v>-7.46199684851715E-3</v>
      </c>
      <c r="R585" s="27">
        <v>0</v>
      </c>
      <c r="S585" s="27">
        <v>3.9923561629999999E-9</v>
      </c>
      <c r="T585" s="27" t="s">
        <v>89</v>
      </c>
      <c r="U585" s="29">
        <v>-1.15030308943659E-2</v>
      </c>
      <c r="V585" s="29">
        <v>0</v>
      </c>
      <c r="W585" s="28">
        <v>-1.15030281939449E-2</v>
      </c>
    </row>
    <row r="586" spans="2:23" x14ac:dyDescent="0.25">
      <c r="B586" s="21" t="s">
        <v>70</v>
      </c>
      <c r="C586" s="26" t="s">
        <v>93</v>
      </c>
      <c r="D586" s="21" t="s">
        <v>27</v>
      </c>
      <c r="E586" s="21" t="s">
        <v>94</v>
      </c>
      <c r="F586" s="23">
        <v>250.75</v>
      </c>
      <c r="G586" s="27">
        <v>50000</v>
      </c>
      <c r="H586" s="27">
        <v>253.4</v>
      </c>
      <c r="I586" s="27">
        <v>1</v>
      </c>
      <c r="J586" s="27">
        <v>54.487115332794801</v>
      </c>
      <c r="K586" s="27">
        <v>0.28293099876366901</v>
      </c>
      <c r="L586" s="27">
        <v>-7.3524724418890202</v>
      </c>
      <c r="M586" s="27">
        <v>5.1518085011326899E-3</v>
      </c>
      <c r="N586" s="27">
        <v>61.8395877746838</v>
      </c>
      <c r="O586" s="27">
        <v>0.277779190262536</v>
      </c>
      <c r="P586" s="27">
        <v>4.7708797374727601</v>
      </c>
      <c r="Q586" s="27">
        <v>4.7708797374727503</v>
      </c>
      <c r="R586" s="27">
        <v>0</v>
      </c>
      <c r="S586" s="27">
        <v>2.1691512676365E-3</v>
      </c>
      <c r="T586" s="27" t="s">
        <v>95</v>
      </c>
      <c r="U586" s="29">
        <v>-93.947991023730495</v>
      </c>
      <c r="V586" s="29">
        <v>-37.358109632156697</v>
      </c>
      <c r="W586" s="28">
        <v>-56.589868106683298</v>
      </c>
    </row>
    <row r="587" spans="2:23" x14ac:dyDescent="0.25">
      <c r="B587" s="21" t="s">
        <v>70</v>
      </c>
      <c r="C587" s="26" t="s">
        <v>93</v>
      </c>
      <c r="D587" s="21" t="s">
        <v>27</v>
      </c>
      <c r="E587" s="21" t="s">
        <v>96</v>
      </c>
      <c r="F587" s="23">
        <v>260.49</v>
      </c>
      <c r="G587" s="27">
        <v>56050</v>
      </c>
      <c r="H587" s="27">
        <v>261.54000000000002</v>
      </c>
      <c r="I587" s="27">
        <v>1</v>
      </c>
      <c r="J587" s="27">
        <v>27.276822549990101</v>
      </c>
      <c r="K587" s="27">
        <v>4.2558232769832602E-2</v>
      </c>
      <c r="L587" s="27">
        <v>28.879543941797198</v>
      </c>
      <c r="M587" s="27">
        <v>4.7706404933970499E-2</v>
      </c>
      <c r="N587" s="27">
        <v>-1.6027213918071599</v>
      </c>
      <c r="O587" s="27">
        <v>-5.1481721641378798E-3</v>
      </c>
      <c r="P587" s="27">
        <v>-9.5581657005486508E-3</v>
      </c>
      <c r="Q587" s="27">
        <v>-9.5581657005486403E-3</v>
      </c>
      <c r="R587" s="27">
        <v>0</v>
      </c>
      <c r="S587" s="27">
        <v>5.2257080050000003E-9</v>
      </c>
      <c r="T587" s="27" t="s">
        <v>95</v>
      </c>
      <c r="U587" s="29">
        <v>0.34063545009266799</v>
      </c>
      <c r="V587" s="29">
        <v>0</v>
      </c>
      <c r="W587" s="28">
        <v>0.340635530059342</v>
      </c>
    </row>
    <row r="588" spans="2:23" x14ac:dyDescent="0.25">
      <c r="B588" s="21" t="s">
        <v>70</v>
      </c>
      <c r="C588" s="26" t="s">
        <v>93</v>
      </c>
      <c r="D588" s="21" t="s">
        <v>27</v>
      </c>
      <c r="E588" s="21" t="s">
        <v>107</v>
      </c>
      <c r="F588" s="23">
        <v>264.83999999999997</v>
      </c>
      <c r="G588" s="27">
        <v>58350</v>
      </c>
      <c r="H588" s="27">
        <v>263.55</v>
      </c>
      <c r="I588" s="27">
        <v>1</v>
      </c>
      <c r="J588" s="27">
        <v>-34.992720780992997</v>
      </c>
      <c r="K588" s="27">
        <v>8.7183724145145802E-2</v>
      </c>
      <c r="L588" s="27">
        <v>-37.5171926403508</v>
      </c>
      <c r="M588" s="27">
        <v>0.100216829745259</v>
      </c>
      <c r="N588" s="27">
        <v>2.5244718593577602</v>
      </c>
      <c r="O588" s="27">
        <v>-1.30331056001135E-2</v>
      </c>
      <c r="P588" s="27">
        <v>1.51657180562227E-2</v>
      </c>
      <c r="Q588" s="27">
        <v>1.51657180562227E-2</v>
      </c>
      <c r="R588" s="27">
        <v>0</v>
      </c>
      <c r="S588" s="27">
        <v>1.6375929095999999E-8</v>
      </c>
      <c r="T588" s="27" t="s">
        <v>95</v>
      </c>
      <c r="U588" s="29">
        <v>-0.17256121118228801</v>
      </c>
      <c r="V588" s="29">
        <v>0</v>
      </c>
      <c r="W588" s="28">
        <v>-0.172561170672276</v>
      </c>
    </row>
    <row r="589" spans="2:23" x14ac:dyDescent="0.25">
      <c r="B589" s="21" t="s">
        <v>70</v>
      </c>
      <c r="C589" s="26" t="s">
        <v>93</v>
      </c>
      <c r="D589" s="21" t="s">
        <v>27</v>
      </c>
      <c r="E589" s="21" t="s">
        <v>108</v>
      </c>
      <c r="F589" s="23">
        <v>253.4</v>
      </c>
      <c r="G589" s="27">
        <v>50050</v>
      </c>
      <c r="H589" s="27">
        <v>256.05</v>
      </c>
      <c r="I589" s="27">
        <v>1</v>
      </c>
      <c r="J589" s="27">
        <v>92.602573052815998</v>
      </c>
      <c r="K589" s="27">
        <v>0.49650619543452301</v>
      </c>
      <c r="L589" s="27">
        <v>56.653039345207297</v>
      </c>
      <c r="M589" s="27">
        <v>0.18583392160217199</v>
      </c>
      <c r="N589" s="27">
        <v>35.949533707608701</v>
      </c>
      <c r="O589" s="27">
        <v>0.31067227383235102</v>
      </c>
      <c r="P589" s="27">
        <v>2.3400305127143599</v>
      </c>
      <c r="Q589" s="27">
        <v>2.3400305127143501</v>
      </c>
      <c r="R589" s="27">
        <v>0</v>
      </c>
      <c r="S589" s="27">
        <v>3.1704550814514202E-4</v>
      </c>
      <c r="T589" s="27" t="s">
        <v>109</v>
      </c>
      <c r="U589" s="29">
        <v>-16.130269373217601</v>
      </c>
      <c r="V589" s="29">
        <v>-6.4141485632053099</v>
      </c>
      <c r="W589" s="28">
        <v>-9.7161185290816405</v>
      </c>
    </row>
    <row r="590" spans="2:23" x14ac:dyDescent="0.25">
      <c r="B590" s="21" t="s">
        <v>70</v>
      </c>
      <c r="C590" s="26" t="s">
        <v>93</v>
      </c>
      <c r="D590" s="21" t="s">
        <v>27</v>
      </c>
      <c r="E590" s="21" t="s">
        <v>108</v>
      </c>
      <c r="F590" s="23">
        <v>253.4</v>
      </c>
      <c r="G590" s="27">
        <v>51150</v>
      </c>
      <c r="H590" s="27">
        <v>251.8</v>
      </c>
      <c r="I590" s="27">
        <v>1</v>
      </c>
      <c r="J590" s="27">
        <v>-93.7345341677959</v>
      </c>
      <c r="K590" s="27">
        <v>0.30751570134787898</v>
      </c>
      <c r="L590" s="27">
        <v>-119.426200455866</v>
      </c>
      <c r="M590" s="27">
        <v>0.49919160743636498</v>
      </c>
      <c r="N590" s="27">
        <v>25.691666288070198</v>
      </c>
      <c r="O590" s="27">
        <v>-0.191675906088485</v>
      </c>
      <c r="P590" s="27">
        <v>2.43084922475854</v>
      </c>
      <c r="Q590" s="27">
        <v>2.4308492247585298</v>
      </c>
      <c r="R590" s="27">
        <v>0</v>
      </c>
      <c r="S590" s="27">
        <v>2.06815978372821E-4</v>
      </c>
      <c r="T590" s="27" t="s">
        <v>110</v>
      </c>
      <c r="U590" s="29">
        <v>-7.3106678170392598</v>
      </c>
      <c r="V590" s="29">
        <v>-2.9070630123878498</v>
      </c>
      <c r="W590" s="28">
        <v>-4.4036037708728299</v>
      </c>
    </row>
    <row r="591" spans="2:23" x14ac:dyDescent="0.25">
      <c r="B591" s="21" t="s">
        <v>70</v>
      </c>
      <c r="C591" s="26" t="s">
        <v>93</v>
      </c>
      <c r="D591" s="21" t="s">
        <v>27</v>
      </c>
      <c r="E591" s="21" t="s">
        <v>108</v>
      </c>
      <c r="F591" s="23">
        <v>253.4</v>
      </c>
      <c r="G591" s="27">
        <v>51200</v>
      </c>
      <c r="H591" s="27">
        <v>253.4</v>
      </c>
      <c r="I591" s="27">
        <v>1</v>
      </c>
      <c r="J591" s="27">
        <v>0</v>
      </c>
      <c r="K591" s="27">
        <v>0</v>
      </c>
      <c r="L591" s="27">
        <v>0</v>
      </c>
      <c r="M591" s="27">
        <v>0</v>
      </c>
      <c r="N591" s="27">
        <v>0</v>
      </c>
      <c r="O591" s="27">
        <v>0</v>
      </c>
      <c r="P591" s="27">
        <v>0</v>
      </c>
      <c r="Q591" s="27">
        <v>0</v>
      </c>
      <c r="R591" s="27">
        <v>0</v>
      </c>
      <c r="S591" s="27">
        <v>0</v>
      </c>
      <c r="T591" s="27" t="s">
        <v>109</v>
      </c>
      <c r="U591" s="29">
        <v>0</v>
      </c>
      <c r="V591" s="29">
        <v>0</v>
      </c>
      <c r="W591" s="28">
        <v>0</v>
      </c>
    </row>
    <row r="592" spans="2:23" x14ac:dyDescent="0.25">
      <c r="B592" s="21" t="s">
        <v>70</v>
      </c>
      <c r="C592" s="26" t="s">
        <v>93</v>
      </c>
      <c r="D592" s="21" t="s">
        <v>27</v>
      </c>
      <c r="E592" s="21" t="s">
        <v>74</v>
      </c>
      <c r="F592" s="23">
        <v>256.05</v>
      </c>
      <c r="G592" s="27">
        <v>50054</v>
      </c>
      <c r="H592" s="27">
        <v>256.05</v>
      </c>
      <c r="I592" s="27">
        <v>1</v>
      </c>
      <c r="J592" s="27">
        <v>71.435900489388899</v>
      </c>
      <c r="K592" s="27">
        <v>0</v>
      </c>
      <c r="L592" s="27">
        <v>71.435900494545706</v>
      </c>
      <c r="M592" s="27">
        <v>0</v>
      </c>
      <c r="N592" s="27">
        <v>-5.156874927E-9</v>
      </c>
      <c r="O592" s="27">
        <v>0</v>
      </c>
      <c r="P592" s="27">
        <v>1.2515600000000001E-13</v>
      </c>
      <c r="Q592" s="27">
        <v>1.25158E-13</v>
      </c>
      <c r="R592" s="27">
        <v>0</v>
      </c>
      <c r="S592" s="27">
        <v>0</v>
      </c>
      <c r="T592" s="27" t="s">
        <v>109</v>
      </c>
      <c r="U592" s="29">
        <v>0</v>
      </c>
      <c r="V592" s="29">
        <v>0</v>
      </c>
      <c r="W592" s="28">
        <v>0</v>
      </c>
    </row>
    <row r="593" spans="2:23" x14ac:dyDescent="0.25">
      <c r="B593" s="21" t="s">
        <v>70</v>
      </c>
      <c r="C593" s="26" t="s">
        <v>93</v>
      </c>
      <c r="D593" s="21" t="s">
        <v>27</v>
      </c>
      <c r="E593" s="21" t="s">
        <v>74</v>
      </c>
      <c r="F593" s="23">
        <v>256.05</v>
      </c>
      <c r="G593" s="27">
        <v>50100</v>
      </c>
      <c r="H593" s="27">
        <v>255.88</v>
      </c>
      <c r="I593" s="27">
        <v>1</v>
      </c>
      <c r="J593" s="27">
        <v>-34.999739021436604</v>
      </c>
      <c r="K593" s="27">
        <v>9.7631044006023203E-3</v>
      </c>
      <c r="L593" s="27">
        <v>-97.219191869490501</v>
      </c>
      <c r="M593" s="27">
        <v>7.5329023004021806E-2</v>
      </c>
      <c r="N593" s="27">
        <v>62.219452848053898</v>
      </c>
      <c r="O593" s="27">
        <v>-6.5565918603419496E-2</v>
      </c>
      <c r="P593" s="27">
        <v>6.8999685572675604</v>
      </c>
      <c r="Q593" s="27">
        <v>6.8999685572675498</v>
      </c>
      <c r="R593" s="27">
        <v>0</v>
      </c>
      <c r="S593" s="27">
        <v>3.79448241747509E-4</v>
      </c>
      <c r="T593" s="27" t="s">
        <v>110</v>
      </c>
      <c r="U593" s="29">
        <v>-6.2052733711541102</v>
      </c>
      <c r="V593" s="29">
        <v>-2.4675065466649801</v>
      </c>
      <c r="W593" s="28">
        <v>-3.7377659470208999</v>
      </c>
    </row>
    <row r="594" spans="2:23" x14ac:dyDescent="0.25">
      <c r="B594" s="21" t="s">
        <v>70</v>
      </c>
      <c r="C594" s="26" t="s">
        <v>93</v>
      </c>
      <c r="D594" s="21" t="s">
        <v>27</v>
      </c>
      <c r="E594" s="21" t="s">
        <v>74</v>
      </c>
      <c r="F594" s="23">
        <v>256.05</v>
      </c>
      <c r="G594" s="27">
        <v>50900</v>
      </c>
      <c r="H594" s="27">
        <v>257.54000000000002</v>
      </c>
      <c r="I594" s="27">
        <v>1</v>
      </c>
      <c r="J594" s="27">
        <v>45.960137623733999</v>
      </c>
      <c r="K594" s="27">
        <v>0.148919564652676</v>
      </c>
      <c r="L594" s="27">
        <v>30.8746278957586</v>
      </c>
      <c r="M594" s="27">
        <v>6.7203606662959506E-2</v>
      </c>
      <c r="N594" s="27">
        <v>15.0855097279755</v>
      </c>
      <c r="O594" s="27">
        <v>8.1715957989716995E-2</v>
      </c>
      <c r="P594" s="27">
        <v>1.3712921342865301</v>
      </c>
      <c r="Q594" s="27">
        <v>1.3712921342865201</v>
      </c>
      <c r="R594" s="27">
        <v>0</v>
      </c>
      <c r="S594" s="27">
        <v>1.32571169287705E-4</v>
      </c>
      <c r="T594" s="27" t="s">
        <v>110</v>
      </c>
      <c r="U594" s="29">
        <v>-1.4931600627142301</v>
      </c>
      <c r="V594" s="29">
        <v>-0.593750187879444</v>
      </c>
      <c r="W594" s="28">
        <v>-0.89940966369171405</v>
      </c>
    </row>
    <row r="595" spans="2:23" x14ac:dyDescent="0.25">
      <c r="B595" s="21" t="s">
        <v>70</v>
      </c>
      <c r="C595" s="26" t="s">
        <v>93</v>
      </c>
      <c r="D595" s="21" t="s">
        <v>27</v>
      </c>
      <c r="E595" s="21" t="s">
        <v>111</v>
      </c>
      <c r="F595" s="23">
        <v>256.05</v>
      </c>
      <c r="G595" s="27">
        <v>50454</v>
      </c>
      <c r="H595" s="27">
        <v>256.05</v>
      </c>
      <c r="I595" s="27">
        <v>1</v>
      </c>
      <c r="J595" s="27">
        <v>1.2586700000000001E-13</v>
      </c>
      <c r="K595" s="27">
        <v>0</v>
      </c>
      <c r="L595" s="27">
        <v>2.856E-14</v>
      </c>
      <c r="M595" s="27">
        <v>0</v>
      </c>
      <c r="N595" s="27">
        <v>9.7307000000000001E-14</v>
      </c>
      <c r="O595" s="27">
        <v>0</v>
      </c>
      <c r="P595" s="27">
        <v>3.1289000000000002E-14</v>
      </c>
      <c r="Q595" s="27">
        <v>3.1287999999999999E-14</v>
      </c>
      <c r="R595" s="27">
        <v>0</v>
      </c>
      <c r="S595" s="27">
        <v>0</v>
      </c>
      <c r="T595" s="27" t="s">
        <v>109</v>
      </c>
      <c r="U595" s="29">
        <v>0</v>
      </c>
      <c r="V595" s="29">
        <v>0</v>
      </c>
      <c r="W595" s="28">
        <v>0</v>
      </c>
    </row>
    <row r="596" spans="2:23" x14ac:dyDescent="0.25">
      <c r="B596" s="21" t="s">
        <v>70</v>
      </c>
      <c r="C596" s="26" t="s">
        <v>93</v>
      </c>
      <c r="D596" s="21" t="s">
        <v>27</v>
      </c>
      <c r="E596" s="21" t="s">
        <v>111</v>
      </c>
      <c r="F596" s="23">
        <v>256.05</v>
      </c>
      <c r="G596" s="27">
        <v>50604</v>
      </c>
      <c r="H596" s="27">
        <v>256.05</v>
      </c>
      <c r="I596" s="27">
        <v>1</v>
      </c>
      <c r="J596" s="27">
        <v>2.5173400000000002E-13</v>
      </c>
      <c r="K596" s="27">
        <v>0</v>
      </c>
      <c r="L596" s="27">
        <v>5.7119000000000004E-14</v>
      </c>
      <c r="M596" s="27">
        <v>0</v>
      </c>
      <c r="N596" s="27">
        <v>1.94615E-13</v>
      </c>
      <c r="O596" s="27">
        <v>0</v>
      </c>
      <c r="P596" s="27">
        <v>6.2578000000000004E-14</v>
      </c>
      <c r="Q596" s="27">
        <v>6.2578000000000004E-14</v>
      </c>
      <c r="R596" s="27">
        <v>0</v>
      </c>
      <c r="S596" s="27">
        <v>0</v>
      </c>
      <c r="T596" s="27" t="s">
        <v>109</v>
      </c>
      <c r="U596" s="29">
        <v>0</v>
      </c>
      <c r="V596" s="29">
        <v>0</v>
      </c>
      <c r="W596" s="28">
        <v>0</v>
      </c>
    </row>
    <row r="597" spans="2:23" x14ac:dyDescent="0.25">
      <c r="B597" s="21" t="s">
        <v>70</v>
      </c>
      <c r="C597" s="26" t="s">
        <v>93</v>
      </c>
      <c r="D597" s="21" t="s">
        <v>27</v>
      </c>
      <c r="E597" s="21" t="s">
        <v>22</v>
      </c>
      <c r="F597" s="23">
        <v>255.88</v>
      </c>
      <c r="G597" s="27">
        <v>50103</v>
      </c>
      <c r="H597" s="27">
        <v>255.86</v>
      </c>
      <c r="I597" s="27">
        <v>1</v>
      </c>
      <c r="J597" s="27">
        <v>-7.4998587329621298</v>
      </c>
      <c r="K597" s="27">
        <v>2.8123940507194199E-4</v>
      </c>
      <c r="L597" s="27">
        <v>-7.4998587261374698</v>
      </c>
      <c r="M597" s="27">
        <v>2.8123940456010202E-4</v>
      </c>
      <c r="N597" s="27">
        <v>-6.824657506E-9</v>
      </c>
      <c r="O597" s="27">
        <v>5.1183999999999997E-13</v>
      </c>
      <c r="P597" s="27">
        <v>-1.0039869999999999E-12</v>
      </c>
      <c r="Q597" s="27">
        <v>-1.003985E-12</v>
      </c>
      <c r="R597" s="27">
        <v>0</v>
      </c>
      <c r="S597" s="27">
        <v>0</v>
      </c>
      <c r="T597" s="27" t="s">
        <v>109</v>
      </c>
      <c r="U597" s="29">
        <v>-5.528739E-12</v>
      </c>
      <c r="V597" s="29">
        <v>0</v>
      </c>
      <c r="W597" s="28">
        <v>-5.5287377E-12</v>
      </c>
    </row>
    <row r="598" spans="2:23" x14ac:dyDescent="0.25">
      <c r="B598" s="21" t="s">
        <v>70</v>
      </c>
      <c r="C598" s="26" t="s">
        <v>93</v>
      </c>
      <c r="D598" s="21" t="s">
        <v>27</v>
      </c>
      <c r="E598" s="21" t="s">
        <v>22</v>
      </c>
      <c r="F598" s="23">
        <v>255.88</v>
      </c>
      <c r="G598" s="27">
        <v>50200</v>
      </c>
      <c r="H598" s="27">
        <v>255.83</v>
      </c>
      <c r="I598" s="27">
        <v>1</v>
      </c>
      <c r="J598" s="27">
        <v>-2.6050643061993299</v>
      </c>
      <c r="K598" s="27">
        <v>1.12653576654601E-4</v>
      </c>
      <c r="L598" s="27">
        <v>-25.8197771371489</v>
      </c>
      <c r="M598" s="27">
        <v>1.1066570797439799E-2</v>
      </c>
      <c r="N598" s="27">
        <v>23.214712830949502</v>
      </c>
      <c r="O598" s="27">
        <v>-1.09539172207852E-2</v>
      </c>
      <c r="P598" s="27">
        <v>5.8569685572680603</v>
      </c>
      <c r="Q598" s="27">
        <v>5.8569685572680497</v>
      </c>
      <c r="R598" s="27">
        <v>0</v>
      </c>
      <c r="S598" s="27">
        <v>5.6944773930172297E-4</v>
      </c>
      <c r="T598" s="27" t="s">
        <v>110</v>
      </c>
      <c r="U598" s="29">
        <v>-1.6418788489769101</v>
      </c>
      <c r="V598" s="29">
        <v>-0.65288772409519003</v>
      </c>
      <c r="W598" s="28">
        <v>-0.98899089270879004</v>
      </c>
    </row>
    <row r="599" spans="2:23" x14ac:dyDescent="0.25">
      <c r="B599" s="21" t="s">
        <v>70</v>
      </c>
      <c r="C599" s="26" t="s">
        <v>93</v>
      </c>
      <c r="D599" s="21" t="s">
        <v>27</v>
      </c>
      <c r="E599" s="21" t="s">
        <v>112</v>
      </c>
      <c r="F599" s="23">
        <v>256</v>
      </c>
      <c r="G599" s="27">
        <v>50800</v>
      </c>
      <c r="H599" s="27">
        <v>259.29000000000002</v>
      </c>
      <c r="I599" s="27">
        <v>1</v>
      </c>
      <c r="J599" s="27">
        <v>101.99762970561</v>
      </c>
      <c r="K599" s="27">
        <v>0.52808249579195898</v>
      </c>
      <c r="L599" s="27">
        <v>95.999147027570899</v>
      </c>
      <c r="M599" s="27">
        <v>0.46779584703587501</v>
      </c>
      <c r="N599" s="27">
        <v>5.9984826780386102</v>
      </c>
      <c r="O599" s="27">
        <v>6.0286648756084603E-2</v>
      </c>
      <c r="P599" s="27">
        <v>-0.494125383128588</v>
      </c>
      <c r="Q599" s="27">
        <v>-0.494125383128588</v>
      </c>
      <c r="R599" s="27">
        <v>0</v>
      </c>
      <c r="S599" s="27">
        <v>1.2393556232230001E-5</v>
      </c>
      <c r="T599" s="27" t="s">
        <v>110</v>
      </c>
      <c r="U599" s="29">
        <v>-4.2024543919857402</v>
      </c>
      <c r="V599" s="29">
        <v>-1.6710921669446399</v>
      </c>
      <c r="W599" s="28">
        <v>-2.5313616307852098</v>
      </c>
    </row>
    <row r="600" spans="2:23" x14ac:dyDescent="0.25">
      <c r="B600" s="21" t="s">
        <v>70</v>
      </c>
      <c r="C600" s="26" t="s">
        <v>93</v>
      </c>
      <c r="D600" s="21" t="s">
        <v>27</v>
      </c>
      <c r="E600" s="21" t="s">
        <v>46</v>
      </c>
      <c r="F600" s="23">
        <v>255.83</v>
      </c>
      <c r="G600" s="27">
        <v>50150</v>
      </c>
      <c r="H600" s="27">
        <v>256</v>
      </c>
      <c r="I600" s="27">
        <v>1</v>
      </c>
      <c r="J600" s="27">
        <v>41.856248745514499</v>
      </c>
      <c r="K600" s="27">
        <v>9.1451558182221292E-3</v>
      </c>
      <c r="L600" s="27">
        <v>35.826400235926101</v>
      </c>
      <c r="M600" s="27">
        <v>6.7000315791740598E-3</v>
      </c>
      <c r="N600" s="27">
        <v>6.0298485095884704</v>
      </c>
      <c r="O600" s="27">
        <v>2.4451242390480799E-3</v>
      </c>
      <c r="P600" s="27">
        <v>-0.49412538312897097</v>
      </c>
      <c r="Q600" s="27">
        <v>-0.49412538312896997</v>
      </c>
      <c r="R600" s="27">
        <v>0</v>
      </c>
      <c r="S600" s="27">
        <v>1.274514647997E-6</v>
      </c>
      <c r="T600" s="27" t="s">
        <v>110</v>
      </c>
      <c r="U600" s="29">
        <v>-0.399330276993976</v>
      </c>
      <c r="V600" s="29">
        <v>-0.15879237123455001</v>
      </c>
      <c r="W600" s="28">
        <v>-0.240537849291384</v>
      </c>
    </row>
    <row r="601" spans="2:23" x14ac:dyDescent="0.25">
      <c r="B601" s="21" t="s">
        <v>70</v>
      </c>
      <c r="C601" s="26" t="s">
        <v>93</v>
      </c>
      <c r="D601" s="21" t="s">
        <v>27</v>
      </c>
      <c r="E601" s="21" t="s">
        <v>46</v>
      </c>
      <c r="F601" s="23">
        <v>255.83</v>
      </c>
      <c r="G601" s="27">
        <v>50250</v>
      </c>
      <c r="H601" s="27">
        <v>252.17</v>
      </c>
      <c r="I601" s="27">
        <v>1</v>
      </c>
      <c r="J601" s="27">
        <v>-142.075151583288</v>
      </c>
      <c r="K601" s="27">
        <v>0.99655066519134905</v>
      </c>
      <c r="L601" s="27">
        <v>-116.45259760494299</v>
      </c>
      <c r="M601" s="27">
        <v>0.66951681372891103</v>
      </c>
      <c r="N601" s="27">
        <v>-25.622553978345099</v>
      </c>
      <c r="O601" s="27">
        <v>0.32703385146243702</v>
      </c>
      <c r="P601" s="27">
        <v>-2.4308492247591702</v>
      </c>
      <c r="Q601" s="27">
        <v>-2.43084922475916</v>
      </c>
      <c r="R601" s="27">
        <v>0</v>
      </c>
      <c r="S601" s="27">
        <v>2.9172871006489902E-4</v>
      </c>
      <c r="T601" s="27" t="s">
        <v>110</v>
      </c>
      <c r="U601" s="29">
        <v>-10.7119492892847</v>
      </c>
      <c r="V601" s="29">
        <v>-4.2595714028852303</v>
      </c>
      <c r="W601" s="28">
        <v>-6.4523763716563503</v>
      </c>
    </row>
    <row r="602" spans="2:23" x14ac:dyDescent="0.25">
      <c r="B602" s="21" t="s">
        <v>70</v>
      </c>
      <c r="C602" s="26" t="s">
        <v>93</v>
      </c>
      <c r="D602" s="21" t="s">
        <v>27</v>
      </c>
      <c r="E602" s="21" t="s">
        <v>46</v>
      </c>
      <c r="F602" s="23">
        <v>255.83</v>
      </c>
      <c r="G602" s="27">
        <v>50900</v>
      </c>
      <c r="H602" s="27">
        <v>257.54000000000002</v>
      </c>
      <c r="I602" s="27">
        <v>1</v>
      </c>
      <c r="J602" s="27">
        <v>41.411190629518003</v>
      </c>
      <c r="K602" s="27">
        <v>0.16377168074333301</v>
      </c>
      <c r="L602" s="27">
        <v>42.093889814883902</v>
      </c>
      <c r="M602" s="27">
        <v>0.16921602595589399</v>
      </c>
      <c r="N602" s="27">
        <v>-0.68269918536590402</v>
      </c>
      <c r="O602" s="27">
        <v>-5.4443452125608801E-3</v>
      </c>
      <c r="P602" s="27">
        <v>-0.89380432612776795</v>
      </c>
      <c r="Q602" s="27">
        <v>-0.89380432612776695</v>
      </c>
      <c r="R602" s="27">
        <v>0</v>
      </c>
      <c r="S602" s="27">
        <v>7.6293629560150007E-5</v>
      </c>
      <c r="T602" s="27" t="s">
        <v>109</v>
      </c>
      <c r="U602" s="29">
        <v>-0.23006614391048899</v>
      </c>
      <c r="V602" s="29">
        <v>-9.1485045429918796E-2</v>
      </c>
      <c r="W602" s="28">
        <v>-0.138581065947639</v>
      </c>
    </row>
    <row r="603" spans="2:23" x14ac:dyDescent="0.25">
      <c r="B603" s="21" t="s">
        <v>70</v>
      </c>
      <c r="C603" s="26" t="s">
        <v>93</v>
      </c>
      <c r="D603" s="21" t="s">
        <v>27</v>
      </c>
      <c r="E603" s="21" t="s">
        <v>46</v>
      </c>
      <c r="F603" s="23">
        <v>255.83</v>
      </c>
      <c r="G603" s="27">
        <v>53050</v>
      </c>
      <c r="H603" s="27">
        <v>263.04000000000002</v>
      </c>
      <c r="I603" s="27">
        <v>1</v>
      </c>
      <c r="J603" s="27">
        <v>78.903791720944099</v>
      </c>
      <c r="K603" s="27">
        <v>1.24951973543198</v>
      </c>
      <c r="L603" s="27">
        <v>75.621117558729594</v>
      </c>
      <c r="M603" s="27">
        <v>1.14771367156082</v>
      </c>
      <c r="N603" s="27">
        <v>3.28267416221443</v>
      </c>
      <c r="O603" s="27">
        <v>0.10180606387115999</v>
      </c>
      <c r="P603" s="27">
        <v>-0.32425250871567202</v>
      </c>
      <c r="Q603" s="27">
        <v>-0.32425250871567102</v>
      </c>
      <c r="R603" s="27">
        <v>0</v>
      </c>
      <c r="S603" s="27">
        <v>2.1101535664266998E-5</v>
      </c>
      <c r="T603" s="27" t="s">
        <v>110</v>
      </c>
      <c r="U603" s="29">
        <v>2.7439754708484001</v>
      </c>
      <c r="V603" s="29">
        <v>-1.0911328209456901</v>
      </c>
      <c r="W603" s="28">
        <v>3.83510919211394</v>
      </c>
    </row>
    <row r="604" spans="2:23" x14ac:dyDescent="0.25">
      <c r="B604" s="21" t="s">
        <v>70</v>
      </c>
      <c r="C604" s="26" t="s">
        <v>93</v>
      </c>
      <c r="D604" s="21" t="s">
        <v>27</v>
      </c>
      <c r="E604" s="21" t="s">
        <v>113</v>
      </c>
      <c r="F604" s="23">
        <v>252.17</v>
      </c>
      <c r="G604" s="27">
        <v>50300</v>
      </c>
      <c r="H604" s="27">
        <v>251.89</v>
      </c>
      <c r="I604" s="27">
        <v>1</v>
      </c>
      <c r="J604" s="27">
        <v>-35.940814979002297</v>
      </c>
      <c r="K604" s="27">
        <v>1.7955216320832801E-2</v>
      </c>
      <c r="L604" s="27">
        <v>-10.1464820870781</v>
      </c>
      <c r="M604" s="27">
        <v>1.4310202725332101E-3</v>
      </c>
      <c r="N604" s="27">
        <v>-25.794332891924199</v>
      </c>
      <c r="O604" s="27">
        <v>1.6524196048299598E-2</v>
      </c>
      <c r="P604" s="27">
        <v>-2.4308492247589299</v>
      </c>
      <c r="Q604" s="27">
        <v>-2.4308492247589299</v>
      </c>
      <c r="R604" s="27">
        <v>0</v>
      </c>
      <c r="S604" s="27">
        <v>8.2135488553804006E-5</v>
      </c>
      <c r="T604" s="27" t="s">
        <v>110</v>
      </c>
      <c r="U604" s="29">
        <v>-3.0578200796858699</v>
      </c>
      <c r="V604" s="29">
        <v>-1.2159320974033401</v>
      </c>
      <c r="W604" s="28">
        <v>-1.8418875498857901</v>
      </c>
    </row>
    <row r="605" spans="2:23" x14ac:dyDescent="0.25">
      <c r="B605" s="21" t="s">
        <v>70</v>
      </c>
      <c r="C605" s="26" t="s">
        <v>93</v>
      </c>
      <c r="D605" s="21" t="s">
        <v>27</v>
      </c>
      <c r="E605" s="21" t="s">
        <v>114</v>
      </c>
      <c r="F605" s="23">
        <v>251.89</v>
      </c>
      <c r="G605" s="27">
        <v>51150</v>
      </c>
      <c r="H605" s="27">
        <v>251.8</v>
      </c>
      <c r="I605" s="27">
        <v>1</v>
      </c>
      <c r="J605" s="27">
        <v>-2.6698973950572298</v>
      </c>
      <c r="K605" s="27">
        <v>2.0387087006381501E-4</v>
      </c>
      <c r="L605" s="27">
        <v>23.125152250923001</v>
      </c>
      <c r="M605" s="27">
        <v>1.52944982655714E-2</v>
      </c>
      <c r="N605" s="27">
        <v>-25.7950496459802</v>
      </c>
      <c r="O605" s="27">
        <v>-1.5090627395507599E-2</v>
      </c>
      <c r="P605" s="27">
        <v>-2.4308492247589299</v>
      </c>
      <c r="Q605" s="27">
        <v>-2.4308492247589299</v>
      </c>
      <c r="R605" s="27">
        <v>0</v>
      </c>
      <c r="S605" s="27">
        <v>1.68998199470417E-4</v>
      </c>
      <c r="T605" s="27" t="s">
        <v>110</v>
      </c>
      <c r="U605" s="29">
        <v>-6.1220535245591803</v>
      </c>
      <c r="V605" s="29">
        <v>-2.4344144483796701</v>
      </c>
      <c r="W605" s="28">
        <v>-3.6876382104791401</v>
      </c>
    </row>
    <row r="606" spans="2:23" x14ac:dyDescent="0.25">
      <c r="B606" s="21" t="s">
        <v>70</v>
      </c>
      <c r="C606" s="26" t="s">
        <v>93</v>
      </c>
      <c r="D606" s="21" t="s">
        <v>27</v>
      </c>
      <c r="E606" s="21" t="s">
        <v>115</v>
      </c>
      <c r="F606" s="23">
        <v>258.20999999999998</v>
      </c>
      <c r="G606" s="27">
        <v>50354</v>
      </c>
      <c r="H606" s="27">
        <v>258.20999999999998</v>
      </c>
      <c r="I606" s="27">
        <v>1</v>
      </c>
      <c r="J606" s="27">
        <v>0</v>
      </c>
      <c r="K606" s="27">
        <v>0</v>
      </c>
      <c r="L606" s="27">
        <v>0</v>
      </c>
      <c r="M606" s="27">
        <v>0</v>
      </c>
      <c r="N606" s="27">
        <v>0</v>
      </c>
      <c r="O606" s="27">
        <v>0</v>
      </c>
      <c r="P606" s="27">
        <v>0</v>
      </c>
      <c r="Q606" s="27">
        <v>0</v>
      </c>
      <c r="R606" s="27">
        <v>0</v>
      </c>
      <c r="S606" s="27">
        <v>0</v>
      </c>
      <c r="T606" s="27" t="s">
        <v>109</v>
      </c>
      <c r="U606" s="29">
        <v>0</v>
      </c>
      <c r="V606" s="29">
        <v>0</v>
      </c>
      <c r="W606" s="28">
        <v>0</v>
      </c>
    </row>
    <row r="607" spans="2:23" x14ac:dyDescent="0.25">
      <c r="B607" s="21" t="s">
        <v>70</v>
      </c>
      <c r="C607" s="26" t="s">
        <v>93</v>
      </c>
      <c r="D607" s="21" t="s">
        <v>27</v>
      </c>
      <c r="E607" s="21" t="s">
        <v>115</v>
      </c>
      <c r="F607" s="23">
        <v>258.20999999999998</v>
      </c>
      <c r="G607" s="27">
        <v>50900</v>
      </c>
      <c r="H607" s="27">
        <v>257.54000000000002</v>
      </c>
      <c r="I607" s="27">
        <v>1</v>
      </c>
      <c r="J607" s="27">
        <v>-165.94125732646501</v>
      </c>
      <c r="K607" s="27">
        <v>0.21753835697639701</v>
      </c>
      <c r="L607" s="27">
        <v>-157.04091632057401</v>
      </c>
      <c r="M607" s="27">
        <v>0.194828610250563</v>
      </c>
      <c r="N607" s="27">
        <v>-8.9003410058916792</v>
      </c>
      <c r="O607" s="27">
        <v>2.2709746725833899E-2</v>
      </c>
      <c r="P607" s="27">
        <v>-0.32760879736530102</v>
      </c>
      <c r="Q607" s="27">
        <v>-0.32760879736530002</v>
      </c>
      <c r="R607" s="27">
        <v>0</v>
      </c>
      <c r="S607" s="27">
        <v>8.47887440478E-7</v>
      </c>
      <c r="T607" s="27" t="s">
        <v>110</v>
      </c>
      <c r="U607" s="29">
        <v>-0.106952537022644</v>
      </c>
      <c r="V607" s="29">
        <v>-4.2529324576190401E-2</v>
      </c>
      <c r="W607" s="28">
        <v>-6.4423197322631895E-2</v>
      </c>
    </row>
    <row r="608" spans="2:23" x14ac:dyDescent="0.25">
      <c r="B608" s="21" t="s">
        <v>70</v>
      </c>
      <c r="C608" s="26" t="s">
        <v>93</v>
      </c>
      <c r="D608" s="21" t="s">
        <v>27</v>
      </c>
      <c r="E608" s="21" t="s">
        <v>115</v>
      </c>
      <c r="F608" s="23">
        <v>258.20999999999998</v>
      </c>
      <c r="G608" s="27">
        <v>53200</v>
      </c>
      <c r="H608" s="27">
        <v>261.43</v>
      </c>
      <c r="I608" s="27">
        <v>1</v>
      </c>
      <c r="J608" s="27">
        <v>130.056199325938</v>
      </c>
      <c r="K608" s="27">
        <v>0.81697590368412398</v>
      </c>
      <c r="L608" s="27">
        <v>121.220829216206</v>
      </c>
      <c r="M608" s="27">
        <v>0.70974383975225697</v>
      </c>
      <c r="N608" s="27">
        <v>8.8353701097323007</v>
      </c>
      <c r="O608" s="27">
        <v>0.107232063931866</v>
      </c>
      <c r="P608" s="27">
        <v>0.327608797365322</v>
      </c>
      <c r="Q608" s="27">
        <v>0.327608797365322</v>
      </c>
      <c r="R608" s="27">
        <v>0</v>
      </c>
      <c r="S608" s="27">
        <v>5.1839194145690003E-6</v>
      </c>
      <c r="T608" s="27" t="s">
        <v>110</v>
      </c>
      <c r="U608" s="29">
        <v>-0.588856902560697</v>
      </c>
      <c r="V608" s="29">
        <v>-0.23415701053105001</v>
      </c>
      <c r="W608" s="28">
        <v>-0.35469980876124002</v>
      </c>
    </row>
    <row r="609" spans="2:23" x14ac:dyDescent="0.25">
      <c r="B609" s="21" t="s">
        <v>70</v>
      </c>
      <c r="C609" s="26" t="s">
        <v>93</v>
      </c>
      <c r="D609" s="21" t="s">
        <v>27</v>
      </c>
      <c r="E609" s="21" t="s">
        <v>116</v>
      </c>
      <c r="F609" s="23">
        <v>258.20999999999998</v>
      </c>
      <c r="G609" s="27">
        <v>50404</v>
      </c>
      <c r="H609" s="27">
        <v>258.20999999999998</v>
      </c>
      <c r="I609" s="27">
        <v>1</v>
      </c>
      <c r="J609" s="27">
        <v>0</v>
      </c>
      <c r="K609" s="27">
        <v>0</v>
      </c>
      <c r="L609" s="27">
        <v>0</v>
      </c>
      <c r="M609" s="27">
        <v>0</v>
      </c>
      <c r="N609" s="27">
        <v>0</v>
      </c>
      <c r="O609" s="27">
        <v>0</v>
      </c>
      <c r="P609" s="27">
        <v>0</v>
      </c>
      <c r="Q609" s="27">
        <v>0</v>
      </c>
      <c r="R609" s="27">
        <v>0</v>
      </c>
      <c r="S609" s="27">
        <v>0</v>
      </c>
      <c r="T609" s="27" t="s">
        <v>109</v>
      </c>
      <c r="U609" s="29">
        <v>0</v>
      </c>
      <c r="V609" s="29">
        <v>0</v>
      </c>
      <c r="W609" s="28">
        <v>0</v>
      </c>
    </row>
    <row r="610" spans="2:23" x14ac:dyDescent="0.25">
      <c r="B610" s="21" t="s">
        <v>70</v>
      </c>
      <c r="C610" s="26" t="s">
        <v>93</v>
      </c>
      <c r="D610" s="21" t="s">
        <v>27</v>
      </c>
      <c r="E610" s="21" t="s">
        <v>117</v>
      </c>
      <c r="F610" s="23">
        <v>256.05</v>
      </c>
      <c r="G610" s="27">
        <v>50499</v>
      </c>
      <c r="H610" s="27">
        <v>256.05</v>
      </c>
      <c r="I610" s="27">
        <v>1</v>
      </c>
      <c r="J610" s="27">
        <v>-1.0069350000000001E-12</v>
      </c>
      <c r="K610" s="27">
        <v>0</v>
      </c>
      <c r="L610" s="27">
        <v>-2.2847699999999999E-13</v>
      </c>
      <c r="M610" s="27">
        <v>0</v>
      </c>
      <c r="N610" s="27">
        <v>-7.7845799999999995E-13</v>
      </c>
      <c r="O610" s="27">
        <v>0</v>
      </c>
      <c r="P610" s="27">
        <v>-2.5031200000000001E-13</v>
      </c>
      <c r="Q610" s="27">
        <v>-2.5031200000000001E-13</v>
      </c>
      <c r="R610" s="27">
        <v>0</v>
      </c>
      <c r="S610" s="27">
        <v>0</v>
      </c>
      <c r="T610" s="27" t="s">
        <v>109</v>
      </c>
      <c r="U610" s="29">
        <v>0</v>
      </c>
      <c r="V610" s="29">
        <v>0</v>
      </c>
      <c r="W610" s="28">
        <v>0</v>
      </c>
    </row>
    <row r="611" spans="2:23" x14ac:dyDescent="0.25">
      <c r="B611" s="21" t="s">
        <v>70</v>
      </c>
      <c r="C611" s="26" t="s">
        <v>93</v>
      </c>
      <c r="D611" s="21" t="s">
        <v>27</v>
      </c>
      <c r="E611" s="21" t="s">
        <v>117</v>
      </c>
      <c r="F611" s="23">
        <v>256.05</v>
      </c>
      <c r="G611" s="27">
        <v>50554</v>
      </c>
      <c r="H611" s="27">
        <v>256.05</v>
      </c>
      <c r="I611" s="27">
        <v>1</v>
      </c>
      <c r="J611" s="27">
        <v>-1.2586700000000001E-13</v>
      </c>
      <c r="K611" s="27">
        <v>0</v>
      </c>
      <c r="L611" s="27">
        <v>-2.856E-14</v>
      </c>
      <c r="M611" s="27">
        <v>0</v>
      </c>
      <c r="N611" s="27">
        <v>-9.7307000000000001E-14</v>
      </c>
      <c r="O611" s="27">
        <v>0</v>
      </c>
      <c r="P611" s="27">
        <v>-3.1289000000000002E-14</v>
      </c>
      <c r="Q611" s="27">
        <v>-3.1287999999999999E-14</v>
      </c>
      <c r="R611" s="27">
        <v>0</v>
      </c>
      <c r="S611" s="27">
        <v>0</v>
      </c>
      <c r="T611" s="27" t="s">
        <v>109</v>
      </c>
      <c r="U611" s="29">
        <v>0</v>
      </c>
      <c r="V611" s="29">
        <v>0</v>
      </c>
      <c r="W611" s="28">
        <v>0</v>
      </c>
    </row>
    <row r="612" spans="2:23" x14ac:dyDescent="0.25">
      <c r="B612" s="21" t="s">
        <v>70</v>
      </c>
      <c r="C612" s="26" t="s">
        <v>93</v>
      </c>
      <c r="D612" s="21" t="s">
        <v>27</v>
      </c>
      <c r="E612" s="21" t="s">
        <v>118</v>
      </c>
      <c r="F612" s="23">
        <v>256.05</v>
      </c>
      <c r="G612" s="27">
        <v>50604</v>
      </c>
      <c r="H612" s="27">
        <v>256.05</v>
      </c>
      <c r="I612" s="27">
        <v>1</v>
      </c>
      <c r="J612" s="27">
        <v>-1.2586700000000001E-13</v>
      </c>
      <c r="K612" s="27">
        <v>0</v>
      </c>
      <c r="L612" s="27">
        <v>-2.856E-14</v>
      </c>
      <c r="M612" s="27">
        <v>0</v>
      </c>
      <c r="N612" s="27">
        <v>-9.7307000000000001E-14</v>
      </c>
      <c r="O612" s="27">
        <v>0</v>
      </c>
      <c r="P612" s="27">
        <v>-3.1289000000000002E-14</v>
      </c>
      <c r="Q612" s="27">
        <v>-3.1287999999999999E-14</v>
      </c>
      <c r="R612" s="27">
        <v>0</v>
      </c>
      <c r="S612" s="27">
        <v>0</v>
      </c>
      <c r="T612" s="27" t="s">
        <v>109</v>
      </c>
      <c r="U612" s="29">
        <v>0</v>
      </c>
      <c r="V612" s="29">
        <v>0</v>
      </c>
      <c r="W612" s="28">
        <v>0</v>
      </c>
    </row>
    <row r="613" spans="2:23" x14ac:dyDescent="0.25">
      <c r="B613" s="21" t="s">
        <v>70</v>
      </c>
      <c r="C613" s="26" t="s">
        <v>93</v>
      </c>
      <c r="D613" s="21" t="s">
        <v>27</v>
      </c>
      <c r="E613" s="21" t="s">
        <v>119</v>
      </c>
      <c r="F613" s="23">
        <v>259.92</v>
      </c>
      <c r="G613" s="27">
        <v>50750</v>
      </c>
      <c r="H613" s="27">
        <v>260.82</v>
      </c>
      <c r="I613" s="27">
        <v>1</v>
      </c>
      <c r="J613" s="27">
        <v>67.578568925457503</v>
      </c>
      <c r="K613" s="27">
        <v>0.109148025174506</v>
      </c>
      <c r="L613" s="27">
        <v>61.128902154729801</v>
      </c>
      <c r="M613" s="27">
        <v>8.9308150019556304E-2</v>
      </c>
      <c r="N613" s="27">
        <v>6.4496667707277702</v>
      </c>
      <c r="O613" s="27">
        <v>1.98398751549499E-2</v>
      </c>
      <c r="P613" s="27">
        <v>-0.20166627013473201</v>
      </c>
      <c r="Q613" s="27">
        <v>-0.20166627013473101</v>
      </c>
      <c r="R613" s="27">
        <v>0</v>
      </c>
      <c r="S613" s="27">
        <v>9.7199589978999991E-7</v>
      </c>
      <c r="T613" s="27" t="s">
        <v>110</v>
      </c>
      <c r="U613" s="29">
        <v>-0.63899179956053398</v>
      </c>
      <c r="V613" s="29">
        <v>-0.25409298742749897</v>
      </c>
      <c r="W613" s="28">
        <v>-0.38489872177521101</v>
      </c>
    </row>
    <row r="614" spans="2:23" x14ac:dyDescent="0.25">
      <c r="B614" s="21" t="s">
        <v>70</v>
      </c>
      <c r="C614" s="26" t="s">
        <v>93</v>
      </c>
      <c r="D614" s="21" t="s">
        <v>27</v>
      </c>
      <c r="E614" s="21" t="s">
        <v>119</v>
      </c>
      <c r="F614" s="23">
        <v>259.92</v>
      </c>
      <c r="G614" s="27">
        <v>50800</v>
      </c>
      <c r="H614" s="27">
        <v>259.29000000000002</v>
      </c>
      <c r="I614" s="27">
        <v>1</v>
      </c>
      <c r="J614" s="27">
        <v>-59.6305911674512</v>
      </c>
      <c r="K614" s="27">
        <v>6.6493598435720502E-2</v>
      </c>
      <c r="L614" s="27">
        <v>-53.1641848005995</v>
      </c>
      <c r="M614" s="27">
        <v>5.2854251201079998E-2</v>
      </c>
      <c r="N614" s="27">
        <v>-6.4664063668516398</v>
      </c>
      <c r="O614" s="27">
        <v>1.3639347234640499E-2</v>
      </c>
      <c r="P614" s="27">
        <v>0.201666270134605</v>
      </c>
      <c r="Q614" s="27">
        <v>0.201666270134604</v>
      </c>
      <c r="R614" s="27">
        <v>0</v>
      </c>
      <c r="S614" s="27">
        <v>7.6051562033699998E-7</v>
      </c>
      <c r="T614" s="27" t="s">
        <v>110</v>
      </c>
      <c r="U614" s="29">
        <v>-0.53299327226765103</v>
      </c>
      <c r="V614" s="29">
        <v>-0.21194302168257401</v>
      </c>
      <c r="W614" s="28">
        <v>-0.32105017521617102</v>
      </c>
    </row>
    <row r="615" spans="2:23" x14ac:dyDescent="0.25">
      <c r="B615" s="21" t="s">
        <v>70</v>
      </c>
      <c r="C615" s="26" t="s">
        <v>93</v>
      </c>
      <c r="D615" s="21" t="s">
        <v>27</v>
      </c>
      <c r="E615" s="21" t="s">
        <v>120</v>
      </c>
      <c r="F615" s="23">
        <v>261.06</v>
      </c>
      <c r="G615" s="27">
        <v>50750</v>
      </c>
      <c r="H615" s="27">
        <v>260.82</v>
      </c>
      <c r="I615" s="27">
        <v>1</v>
      </c>
      <c r="J615" s="27">
        <v>-52.628169960631197</v>
      </c>
      <c r="K615" s="27">
        <v>2.1049904477878599E-2</v>
      </c>
      <c r="L615" s="27">
        <v>-46.190840423511702</v>
      </c>
      <c r="M615" s="27">
        <v>1.62153124166305E-2</v>
      </c>
      <c r="N615" s="27">
        <v>-6.4373295371195001</v>
      </c>
      <c r="O615" s="27">
        <v>4.8345920612481901E-3</v>
      </c>
      <c r="P615" s="27">
        <v>0.20166627013473201</v>
      </c>
      <c r="Q615" s="27">
        <v>0.20166627013473101</v>
      </c>
      <c r="R615" s="27">
        <v>0</v>
      </c>
      <c r="S615" s="27">
        <v>3.0908656227600001E-7</v>
      </c>
      <c r="T615" s="27" t="s">
        <v>109</v>
      </c>
      <c r="U615" s="29">
        <v>-0.28342063644663501</v>
      </c>
      <c r="V615" s="29">
        <v>-0.11270128390201101</v>
      </c>
      <c r="W615" s="28">
        <v>-0.170719312467002</v>
      </c>
    </row>
    <row r="616" spans="2:23" x14ac:dyDescent="0.25">
      <c r="B616" s="21" t="s">
        <v>70</v>
      </c>
      <c r="C616" s="26" t="s">
        <v>93</v>
      </c>
      <c r="D616" s="21" t="s">
        <v>27</v>
      </c>
      <c r="E616" s="21" t="s">
        <v>120</v>
      </c>
      <c r="F616" s="23">
        <v>261.06</v>
      </c>
      <c r="G616" s="27">
        <v>50950</v>
      </c>
      <c r="H616" s="27">
        <v>261.39999999999998</v>
      </c>
      <c r="I616" s="27">
        <v>1</v>
      </c>
      <c r="J616" s="27">
        <v>69.634507665037404</v>
      </c>
      <c r="K616" s="27">
        <v>4.2670888988218997E-2</v>
      </c>
      <c r="L616" s="27">
        <v>63.203354326839701</v>
      </c>
      <c r="M616" s="27">
        <v>3.5153043183843602E-2</v>
      </c>
      <c r="N616" s="27">
        <v>6.4311533381977499</v>
      </c>
      <c r="O616" s="27">
        <v>7.5178458043753896E-3</v>
      </c>
      <c r="P616" s="27">
        <v>-0.201666270134541</v>
      </c>
      <c r="Q616" s="27">
        <v>-0.201666270134541</v>
      </c>
      <c r="R616" s="27">
        <v>0</v>
      </c>
      <c r="S616" s="27">
        <v>3.5788970368799999E-7</v>
      </c>
      <c r="T616" s="27" t="s">
        <v>110</v>
      </c>
      <c r="U616" s="29">
        <v>-0.22270527551008901</v>
      </c>
      <c r="V616" s="29">
        <v>-8.8558020320669298E-2</v>
      </c>
      <c r="W616" s="28">
        <v>-0.13414722369736601</v>
      </c>
    </row>
    <row r="617" spans="2:23" x14ac:dyDescent="0.25">
      <c r="B617" s="21" t="s">
        <v>70</v>
      </c>
      <c r="C617" s="26" t="s">
        <v>93</v>
      </c>
      <c r="D617" s="21" t="s">
        <v>27</v>
      </c>
      <c r="E617" s="21" t="s">
        <v>121</v>
      </c>
      <c r="F617" s="23">
        <v>259.29000000000002</v>
      </c>
      <c r="G617" s="27">
        <v>51300</v>
      </c>
      <c r="H617" s="27">
        <v>259.79000000000002</v>
      </c>
      <c r="I617" s="27">
        <v>1</v>
      </c>
      <c r="J617" s="27">
        <v>46.256469644440102</v>
      </c>
      <c r="K617" s="27">
        <v>3.2758209664534903E-2</v>
      </c>
      <c r="L617" s="27">
        <v>46.760997064794701</v>
      </c>
      <c r="M617" s="27">
        <v>3.3476705859819197E-2</v>
      </c>
      <c r="N617" s="27">
        <v>-0.50452742035464504</v>
      </c>
      <c r="O617" s="27">
        <v>-7.1849619528430403E-4</v>
      </c>
      <c r="P617" s="27">
        <v>-0.29245911299342497</v>
      </c>
      <c r="Q617" s="27">
        <v>-0.29245911299342398</v>
      </c>
      <c r="R617" s="27">
        <v>0</v>
      </c>
      <c r="S617" s="27">
        <v>1.309500014753E-6</v>
      </c>
      <c r="T617" s="27" t="s">
        <v>110</v>
      </c>
      <c r="U617" s="29">
        <v>6.5785207653233896E-2</v>
      </c>
      <c r="V617" s="29">
        <v>-2.6159271453318599E-2</v>
      </c>
      <c r="W617" s="28">
        <v>9.1944500691194503E-2</v>
      </c>
    </row>
    <row r="618" spans="2:23" x14ac:dyDescent="0.25">
      <c r="B618" s="21" t="s">
        <v>70</v>
      </c>
      <c r="C618" s="26" t="s">
        <v>93</v>
      </c>
      <c r="D618" s="21" t="s">
        <v>27</v>
      </c>
      <c r="E618" s="21" t="s">
        <v>122</v>
      </c>
      <c r="F618" s="23">
        <v>257.54000000000002</v>
      </c>
      <c r="G618" s="27">
        <v>54750</v>
      </c>
      <c r="H618" s="27">
        <v>262.74</v>
      </c>
      <c r="I618" s="27">
        <v>1</v>
      </c>
      <c r="J618" s="27">
        <v>102.92257220374201</v>
      </c>
      <c r="K618" s="27">
        <v>1.1259359083196701</v>
      </c>
      <c r="L618" s="27">
        <v>97.527070894347005</v>
      </c>
      <c r="M618" s="27">
        <v>1.0109804766380801</v>
      </c>
      <c r="N618" s="27">
        <v>5.3955013093945201</v>
      </c>
      <c r="O618" s="27">
        <v>0.11495543168158399</v>
      </c>
      <c r="P618" s="27">
        <v>0.14987901079350199</v>
      </c>
      <c r="Q618" s="27">
        <v>0.14987901079350199</v>
      </c>
      <c r="R618" s="27">
        <v>0</v>
      </c>
      <c r="S618" s="27">
        <v>2.3876685730869999E-6</v>
      </c>
      <c r="T618" s="27" t="s">
        <v>109</v>
      </c>
      <c r="U618" s="29">
        <v>1.8478991887956899</v>
      </c>
      <c r="V618" s="29">
        <v>-0.73481103461558495</v>
      </c>
      <c r="W618" s="28">
        <v>2.58271082972148</v>
      </c>
    </row>
    <row r="619" spans="2:23" x14ac:dyDescent="0.25">
      <c r="B619" s="21" t="s">
        <v>70</v>
      </c>
      <c r="C619" s="26" t="s">
        <v>93</v>
      </c>
      <c r="D619" s="21" t="s">
        <v>27</v>
      </c>
      <c r="E619" s="21" t="s">
        <v>123</v>
      </c>
      <c r="F619" s="23">
        <v>261.39999999999998</v>
      </c>
      <c r="G619" s="27">
        <v>53150</v>
      </c>
      <c r="H619" s="27">
        <v>263.04000000000002</v>
      </c>
      <c r="I619" s="27">
        <v>1</v>
      </c>
      <c r="J619" s="27">
        <v>62.790876265227503</v>
      </c>
      <c r="K619" s="27">
        <v>0.17347854225482501</v>
      </c>
      <c r="L619" s="27">
        <v>65.697942926323094</v>
      </c>
      <c r="M619" s="27">
        <v>0.18991366700901799</v>
      </c>
      <c r="N619" s="27">
        <v>-2.9070666610956102</v>
      </c>
      <c r="O619" s="27">
        <v>-1.6435124754193099E-2</v>
      </c>
      <c r="P619" s="27">
        <v>-0.149718607039764</v>
      </c>
      <c r="Q619" s="27">
        <v>-0.149718607039763</v>
      </c>
      <c r="R619" s="27">
        <v>0</v>
      </c>
      <c r="S619" s="27">
        <v>9.8628909693300004E-7</v>
      </c>
      <c r="T619" s="27" t="s">
        <v>110</v>
      </c>
      <c r="U619" s="29">
        <v>0.45797091115240501</v>
      </c>
      <c r="V619" s="29">
        <v>-0.18211062653642701</v>
      </c>
      <c r="W619" s="28">
        <v>0.64008168795267695</v>
      </c>
    </row>
    <row r="620" spans="2:23" x14ac:dyDescent="0.25">
      <c r="B620" s="21" t="s">
        <v>70</v>
      </c>
      <c r="C620" s="26" t="s">
        <v>93</v>
      </c>
      <c r="D620" s="21" t="s">
        <v>27</v>
      </c>
      <c r="E620" s="21" t="s">
        <v>123</v>
      </c>
      <c r="F620" s="23">
        <v>261.39999999999998</v>
      </c>
      <c r="G620" s="27">
        <v>54500</v>
      </c>
      <c r="H620" s="27">
        <v>261.33</v>
      </c>
      <c r="I620" s="27">
        <v>1</v>
      </c>
      <c r="J620" s="27">
        <v>1.48369565342257</v>
      </c>
      <c r="K620" s="27">
        <v>1.21888904092211E-4</v>
      </c>
      <c r="L620" s="27">
        <v>-7.8606326853886896</v>
      </c>
      <c r="M620" s="27">
        <v>3.42128717390246E-3</v>
      </c>
      <c r="N620" s="27">
        <v>9.3443283388112697</v>
      </c>
      <c r="O620" s="27">
        <v>-3.2993982698102499E-3</v>
      </c>
      <c r="P620" s="27">
        <v>-5.1947663095226498E-2</v>
      </c>
      <c r="Q620" s="27">
        <v>-5.1947663095226401E-2</v>
      </c>
      <c r="R620" s="27">
        <v>0</v>
      </c>
      <c r="S620" s="27">
        <v>1.4941925064700001E-7</v>
      </c>
      <c r="T620" s="27" t="s">
        <v>110</v>
      </c>
      <c r="U620" s="29">
        <v>-0.20824424507223099</v>
      </c>
      <c r="V620" s="29">
        <v>0</v>
      </c>
      <c r="W620" s="28">
        <v>-0.20824419618536399</v>
      </c>
    </row>
    <row r="621" spans="2:23" x14ac:dyDescent="0.25">
      <c r="B621" s="21" t="s">
        <v>70</v>
      </c>
      <c r="C621" s="26" t="s">
        <v>93</v>
      </c>
      <c r="D621" s="21" t="s">
        <v>27</v>
      </c>
      <c r="E621" s="21" t="s">
        <v>124</v>
      </c>
      <c r="F621" s="23">
        <v>253.4</v>
      </c>
      <c r="G621" s="27">
        <v>51250</v>
      </c>
      <c r="H621" s="27">
        <v>253.4</v>
      </c>
      <c r="I621" s="27">
        <v>1</v>
      </c>
      <c r="J621" s="27">
        <v>0</v>
      </c>
      <c r="K621" s="27">
        <v>0</v>
      </c>
      <c r="L621" s="27">
        <v>0</v>
      </c>
      <c r="M621" s="27">
        <v>0</v>
      </c>
      <c r="N621" s="27">
        <v>0</v>
      </c>
      <c r="O621" s="27">
        <v>0</v>
      </c>
      <c r="P621" s="27">
        <v>0</v>
      </c>
      <c r="Q621" s="27">
        <v>0</v>
      </c>
      <c r="R621" s="27">
        <v>0</v>
      </c>
      <c r="S621" s="27">
        <v>0</v>
      </c>
      <c r="T621" s="27" t="s">
        <v>109</v>
      </c>
      <c r="U621" s="29">
        <v>0</v>
      </c>
      <c r="V621" s="29">
        <v>0</v>
      </c>
      <c r="W621" s="28">
        <v>0</v>
      </c>
    </row>
    <row r="622" spans="2:23" x14ac:dyDescent="0.25">
      <c r="B622" s="21" t="s">
        <v>70</v>
      </c>
      <c r="C622" s="26" t="s">
        <v>93</v>
      </c>
      <c r="D622" s="21" t="s">
        <v>27</v>
      </c>
      <c r="E622" s="21" t="s">
        <v>125</v>
      </c>
      <c r="F622" s="23">
        <v>259.79000000000002</v>
      </c>
      <c r="G622" s="27">
        <v>53200</v>
      </c>
      <c r="H622" s="27">
        <v>261.43</v>
      </c>
      <c r="I622" s="27">
        <v>1</v>
      </c>
      <c r="J622" s="27">
        <v>48.759476297870599</v>
      </c>
      <c r="K622" s="27">
        <v>0.121228038105684</v>
      </c>
      <c r="L622" s="27">
        <v>49.262387658383702</v>
      </c>
      <c r="M622" s="27">
        <v>0.123741656899671</v>
      </c>
      <c r="N622" s="27">
        <v>-0.50291136051312002</v>
      </c>
      <c r="O622" s="27">
        <v>-2.5136187939862301E-3</v>
      </c>
      <c r="P622" s="27">
        <v>-0.29245911299333999</v>
      </c>
      <c r="Q622" s="27">
        <v>-0.29245911299333899</v>
      </c>
      <c r="R622" s="27">
        <v>0</v>
      </c>
      <c r="S622" s="27">
        <v>4.3612936480879998E-6</v>
      </c>
      <c r="T622" s="27" t="s">
        <v>109</v>
      </c>
      <c r="U622" s="29">
        <v>0.16970043734075799</v>
      </c>
      <c r="V622" s="29">
        <v>-6.7480820757515103E-2</v>
      </c>
      <c r="W622" s="28">
        <v>0.237181313778316</v>
      </c>
    </row>
    <row r="623" spans="2:23" x14ac:dyDescent="0.25">
      <c r="B623" s="21" t="s">
        <v>70</v>
      </c>
      <c r="C623" s="26" t="s">
        <v>93</v>
      </c>
      <c r="D623" s="21" t="s">
        <v>27</v>
      </c>
      <c r="E623" s="21" t="s">
        <v>126</v>
      </c>
      <c r="F623" s="23">
        <v>263.45999999999998</v>
      </c>
      <c r="G623" s="27">
        <v>53100</v>
      </c>
      <c r="H623" s="27">
        <v>263.45999999999998</v>
      </c>
      <c r="I623" s="27">
        <v>1</v>
      </c>
      <c r="J623" s="27">
        <v>-4.2742279999999997E-12</v>
      </c>
      <c r="K623" s="27">
        <v>0</v>
      </c>
      <c r="L623" s="27">
        <v>-1.104012E-12</v>
      </c>
      <c r="M623" s="27">
        <v>0</v>
      </c>
      <c r="N623" s="27">
        <v>-3.1702159999999999E-12</v>
      </c>
      <c r="O623" s="27">
        <v>0</v>
      </c>
      <c r="P623" s="27">
        <v>-1.0050060000000001E-12</v>
      </c>
      <c r="Q623" s="27">
        <v>-1.0050039999999999E-12</v>
      </c>
      <c r="R623" s="27">
        <v>0</v>
      </c>
      <c r="S623" s="27">
        <v>0</v>
      </c>
      <c r="T623" s="27" t="s">
        <v>109</v>
      </c>
      <c r="U623" s="29">
        <v>0</v>
      </c>
      <c r="V623" s="29">
        <v>0</v>
      </c>
      <c r="W623" s="28">
        <v>0</v>
      </c>
    </row>
    <row r="624" spans="2:23" x14ac:dyDescent="0.25">
      <c r="B624" s="21" t="s">
        <v>70</v>
      </c>
      <c r="C624" s="26" t="s">
        <v>93</v>
      </c>
      <c r="D624" s="21" t="s">
        <v>27</v>
      </c>
      <c r="E624" s="21" t="s">
        <v>127</v>
      </c>
      <c r="F624" s="23">
        <v>263.45999999999998</v>
      </c>
      <c r="G624" s="27">
        <v>52000</v>
      </c>
      <c r="H624" s="27">
        <v>263.45999999999998</v>
      </c>
      <c r="I624" s="27">
        <v>1</v>
      </c>
      <c r="J624" s="27">
        <v>-4.2742279999999997E-12</v>
      </c>
      <c r="K624" s="27">
        <v>0</v>
      </c>
      <c r="L624" s="27">
        <v>-1.104012E-12</v>
      </c>
      <c r="M624" s="27">
        <v>0</v>
      </c>
      <c r="N624" s="27">
        <v>-3.1702159999999999E-12</v>
      </c>
      <c r="O624" s="27">
        <v>0</v>
      </c>
      <c r="P624" s="27">
        <v>-1.0050060000000001E-12</v>
      </c>
      <c r="Q624" s="27">
        <v>-1.0050039999999999E-12</v>
      </c>
      <c r="R624" s="27">
        <v>0</v>
      </c>
      <c r="S624" s="27">
        <v>0</v>
      </c>
      <c r="T624" s="27" t="s">
        <v>109</v>
      </c>
      <c r="U624" s="29">
        <v>0</v>
      </c>
      <c r="V624" s="29">
        <v>0</v>
      </c>
      <c r="W624" s="28">
        <v>0</v>
      </c>
    </row>
    <row r="625" spans="2:23" x14ac:dyDescent="0.25">
      <c r="B625" s="21" t="s">
        <v>70</v>
      </c>
      <c r="C625" s="26" t="s">
        <v>93</v>
      </c>
      <c r="D625" s="21" t="s">
        <v>27</v>
      </c>
      <c r="E625" s="21" t="s">
        <v>127</v>
      </c>
      <c r="F625" s="23">
        <v>263.45999999999998</v>
      </c>
      <c r="G625" s="27">
        <v>53050</v>
      </c>
      <c r="H625" s="27">
        <v>263.04000000000002</v>
      </c>
      <c r="I625" s="27">
        <v>1</v>
      </c>
      <c r="J625" s="27">
        <v>-83.936866985117803</v>
      </c>
      <c r="K625" s="27">
        <v>6.6226737809207098E-2</v>
      </c>
      <c r="L625" s="27">
        <v>-85.083177400231904</v>
      </c>
      <c r="M625" s="27">
        <v>6.8047982519281805E-2</v>
      </c>
      <c r="N625" s="27">
        <v>1.1463104151141601</v>
      </c>
      <c r="O625" s="27">
        <v>-1.82124471007466E-3</v>
      </c>
      <c r="P625" s="27">
        <v>8.0419210032567606E-2</v>
      </c>
      <c r="Q625" s="27">
        <v>8.0419210032567495E-2</v>
      </c>
      <c r="R625" s="27">
        <v>0</v>
      </c>
      <c r="S625" s="27">
        <v>6.0792143817E-8</v>
      </c>
      <c r="T625" s="27" t="s">
        <v>110</v>
      </c>
      <c r="U625" s="29">
        <v>2.00770442074617E-3</v>
      </c>
      <c r="V625" s="29">
        <v>0</v>
      </c>
      <c r="W625" s="28">
        <v>2.0077048920695401E-3</v>
      </c>
    </row>
    <row r="626" spans="2:23" x14ac:dyDescent="0.25">
      <c r="B626" s="21" t="s">
        <v>70</v>
      </c>
      <c r="C626" s="26" t="s">
        <v>93</v>
      </c>
      <c r="D626" s="21" t="s">
        <v>27</v>
      </c>
      <c r="E626" s="21" t="s">
        <v>127</v>
      </c>
      <c r="F626" s="23">
        <v>263.45999999999998</v>
      </c>
      <c r="G626" s="27">
        <v>53050</v>
      </c>
      <c r="H626" s="27">
        <v>263.04000000000002</v>
      </c>
      <c r="I626" s="27">
        <v>2</v>
      </c>
      <c r="J626" s="27">
        <v>-74.528881893969896</v>
      </c>
      <c r="K626" s="27">
        <v>4.7213711009105097E-2</v>
      </c>
      <c r="L626" s="27">
        <v>-75.546709180241905</v>
      </c>
      <c r="M626" s="27">
        <v>4.8512094777694401E-2</v>
      </c>
      <c r="N626" s="27">
        <v>1.0178272862720199</v>
      </c>
      <c r="O626" s="27">
        <v>-1.29838376858924E-3</v>
      </c>
      <c r="P626" s="27">
        <v>7.1405498224209704E-2</v>
      </c>
      <c r="Q626" s="27">
        <v>7.1405498224209593E-2</v>
      </c>
      <c r="R626" s="27">
        <v>0</v>
      </c>
      <c r="S626" s="27">
        <v>4.3339334001999999E-8</v>
      </c>
      <c r="T626" s="27" t="s">
        <v>110</v>
      </c>
      <c r="U626" s="29">
        <v>8.5687933153088994E-2</v>
      </c>
      <c r="V626" s="29">
        <v>0</v>
      </c>
      <c r="W626" s="28">
        <v>8.5687953268960906E-2</v>
      </c>
    </row>
    <row r="627" spans="2:23" x14ac:dyDescent="0.25">
      <c r="B627" s="21" t="s">
        <v>70</v>
      </c>
      <c r="C627" s="26" t="s">
        <v>93</v>
      </c>
      <c r="D627" s="21" t="s">
        <v>27</v>
      </c>
      <c r="E627" s="21" t="s">
        <v>127</v>
      </c>
      <c r="F627" s="23">
        <v>263.45999999999998</v>
      </c>
      <c r="G627" s="27">
        <v>53100</v>
      </c>
      <c r="H627" s="27">
        <v>263.45999999999998</v>
      </c>
      <c r="I627" s="27">
        <v>2</v>
      </c>
      <c r="J627" s="27">
        <v>-4.2742279999999997E-12</v>
      </c>
      <c r="K627" s="27">
        <v>0</v>
      </c>
      <c r="L627" s="27">
        <v>-1.104012E-12</v>
      </c>
      <c r="M627" s="27">
        <v>0</v>
      </c>
      <c r="N627" s="27">
        <v>-3.1702159999999999E-12</v>
      </c>
      <c r="O627" s="27">
        <v>0</v>
      </c>
      <c r="P627" s="27">
        <v>-1.0050060000000001E-12</v>
      </c>
      <c r="Q627" s="27">
        <v>-1.0050039999999999E-12</v>
      </c>
      <c r="R627" s="27">
        <v>0</v>
      </c>
      <c r="S627" s="27">
        <v>0</v>
      </c>
      <c r="T627" s="27" t="s">
        <v>109</v>
      </c>
      <c r="U627" s="29">
        <v>0</v>
      </c>
      <c r="V627" s="29">
        <v>0</v>
      </c>
      <c r="W627" s="28">
        <v>0</v>
      </c>
    </row>
    <row r="628" spans="2:23" x14ac:dyDescent="0.25">
      <c r="B628" s="21" t="s">
        <v>70</v>
      </c>
      <c r="C628" s="26" t="s">
        <v>93</v>
      </c>
      <c r="D628" s="21" t="s">
        <v>27</v>
      </c>
      <c r="E628" s="21" t="s">
        <v>128</v>
      </c>
      <c r="F628" s="23">
        <v>263.58999999999997</v>
      </c>
      <c r="G628" s="27">
        <v>53000</v>
      </c>
      <c r="H628" s="27">
        <v>263.45999999999998</v>
      </c>
      <c r="I628" s="27">
        <v>1</v>
      </c>
      <c r="J628" s="27">
        <v>-27.3963125220072</v>
      </c>
      <c r="K628" s="27">
        <v>0</v>
      </c>
      <c r="L628" s="27">
        <v>-26.550741691441601</v>
      </c>
      <c r="M628" s="27">
        <v>0</v>
      </c>
      <c r="N628" s="27">
        <v>-0.84557083056558402</v>
      </c>
      <c r="O628" s="27">
        <v>0</v>
      </c>
      <c r="P628" s="27">
        <v>5.2077203300780598E-4</v>
      </c>
      <c r="Q628" s="27">
        <v>5.2077203300780696E-4</v>
      </c>
      <c r="R628" s="27">
        <v>0</v>
      </c>
      <c r="S628" s="27">
        <v>0</v>
      </c>
      <c r="T628" s="27" t="s">
        <v>110</v>
      </c>
      <c r="U628" s="29">
        <v>-0.109924207973522</v>
      </c>
      <c r="V628" s="29">
        <v>0</v>
      </c>
      <c r="W628" s="28">
        <v>-0.10992418216800599</v>
      </c>
    </row>
    <row r="629" spans="2:23" x14ac:dyDescent="0.25">
      <c r="B629" s="21" t="s">
        <v>70</v>
      </c>
      <c r="C629" s="26" t="s">
        <v>93</v>
      </c>
      <c r="D629" s="21" t="s">
        <v>27</v>
      </c>
      <c r="E629" s="21" t="s">
        <v>128</v>
      </c>
      <c r="F629" s="23">
        <v>263.58999999999997</v>
      </c>
      <c r="G629" s="27">
        <v>53000</v>
      </c>
      <c r="H629" s="27">
        <v>263.45999999999998</v>
      </c>
      <c r="I629" s="27">
        <v>2</v>
      </c>
      <c r="J629" s="27">
        <v>-24.200076061106301</v>
      </c>
      <c r="K629" s="27">
        <v>0</v>
      </c>
      <c r="L629" s="27">
        <v>-23.453155160773399</v>
      </c>
      <c r="M629" s="27">
        <v>0</v>
      </c>
      <c r="N629" s="27">
        <v>-0.74692090033293701</v>
      </c>
      <c r="O629" s="27">
        <v>0</v>
      </c>
      <c r="P629" s="27">
        <v>4.6001529582841898E-4</v>
      </c>
      <c r="Q629" s="27">
        <v>4.6001529582842001E-4</v>
      </c>
      <c r="R629" s="27">
        <v>0</v>
      </c>
      <c r="S629" s="27">
        <v>0</v>
      </c>
      <c r="T629" s="27" t="s">
        <v>110</v>
      </c>
      <c r="U629" s="29">
        <v>-9.7099717043278397E-2</v>
      </c>
      <c r="V629" s="29">
        <v>0</v>
      </c>
      <c r="W629" s="28">
        <v>-9.7099694248406407E-2</v>
      </c>
    </row>
    <row r="630" spans="2:23" x14ac:dyDescent="0.25">
      <c r="B630" s="21" t="s">
        <v>70</v>
      </c>
      <c r="C630" s="26" t="s">
        <v>93</v>
      </c>
      <c r="D630" s="21" t="s">
        <v>27</v>
      </c>
      <c r="E630" s="21" t="s">
        <v>128</v>
      </c>
      <c r="F630" s="23">
        <v>263.58999999999997</v>
      </c>
      <c r="G630" s="27">
        <v>53000</v>
      </c>
      <c r="H630" s="27">
        <v>263.45999999999998</v>
      </c>
      <c r="I630" s="27">
        <v>3</v>
      </c>
      <c r="J630" s="27">
        <v>-24.200076061106301</v>
      </c>
      <c r="K630" s="27">
        <v>0</v>
      </c>
      <c r="L630" s="27">
        <v>-23.453155160773399</v>
      </c>
      <c r="M630" s="27">
        <v>0</v>
      </c>
      <c r="N630" s="27">
        <v>-0.74692090033293701</v>
      </c>
      <c r="O630" s="27">
        <v>0</v>
      </c>
      <c r="P630" s="27">
        <v>4.6001529582841898E-4</v>
      </c>
      <c r="Q630" s="27">
        <v>4.6001529582842001E-4</v>
      </c>
      <c r="R630" s="27">
        <v>0</v>
      </c>
      <c r="S630" s="27">
        <v>0</v>
      </c>
      <c r="T630" s="27" t="s">
        <v>110</v>
      </c>
      <c r="U630" s="29">
        <v>-9.7099717043278397E-2</v>
      </c>
      <c r="V630" s="29">
        <v>0</v>
      </c>
      <c r="W630" s="28">
        <v>-9.7099694248406407E-2</v>
      </c>
    </row>
    <row r="631" spans="2:23" x14ac:dyDescent="0.25">
      <c r="B631" s="21" t="s">
        <v>70</v>
      </c>
      <c r="C631" s="26" t="s">
        <v>93</v>
      </c>
      <c r="D631" s="21" t="s">
        <v>27</v>
      </c>
      <c r="E631" s="21" t="s">
        <v>128</v>
      </c>
      <c r="F631" s="23">
        <v>263.58999999999997</v>
      </c>
      <c r="G631" s="27">
        <v>53000</v>
      </c>
      <c r="H631" s="27">
        <v>263.45999999999998</v>
      </c>
      <c r="I631" s="27">
        <v>4</v>
      </c>
      <c r="J631" s="27">
        <v>-26.561059091458201</v>
      </c>
      <c r="K631" s="27">
        <v>0</v>
      </c>
      <c r="L631" s="27">
        <v>-25.741267859385399</v>
      </c>
      <c r="M631" s="27">
        <v>0</v>
      </c>
      <c r="N631" s="27">
        <v>-0.81979123207279203</v>
      </c>
      <c r="O631" s="27">
        <v>0</v>
      </c>
      <c r="P631" s="27">
        <v>5.0489483685938201E-4</v>
      </c>
      <c r="Q631" s="27">
        <v>5.0489483685938201E-4</v>
      </c>
      <c r="R631" s="27">
        <v>0</v>
      </c>
      <c r="S631" s="27">
        <v>0</v>
      </c>
      <c r="T631" s="27" t="s">
        <v>110</v>
      </c>
      <c r="U631" s="29">
        <v>-0.10657286016945899</v>
      </c>
      <c r="V631" s="29">
        <v>0</v>
      </c>
      <c r="W631" s="28">
        <v>-0.106572835150697</v>
      </c>
    </row>
    <row r="632" spans="2:23" x14ac:dyDescent="0.25">
      <c r="B632" s="21" t="s">
        <v>70</v>
      </c>
      <c r="C632" s="26" t="s">
        <v>93</v>
      </c>
      <c r="D632" s="21" t="s">
        <v>27</v>
      </c>
      <c r="E632" s="21" t="s">
        <v>128</v>
      </c>
      <c r="F632" s="23">
        <v>263.58999999999997</v>
      </c>
      <c r="G632" s="27">
        <v>53204</v>
      </c>
      <c r="H632" s="27">
        <v>262.58999999999997</v>
      </c>
      <c r="I632" s="27">
        <v>1</v>
      </c>
      <c r="J632" s="27">
        <v>-8.0089902460474605</v>
      </c>
      <c r="K632" s="27">
        <v>8.1975935844919995E-3</v>
      </c>
      <c r="L632" s="27">
        <v>-7.2080626952863298</v>
      </c>
      <c r="M632" s="27">
        <v>6.63999824729099E-3</v>
      </c>
      <c r="N632" s="27">
        <v>-0.80092755076112998</v>
      </c>
      <c r="O632" s="27">
        <v>1.5575953372010099E-3</v>
      </c>
      <c r="P632" s="27">
        <v>-3.8945579042168799E-4</v>
      </c>
      <c r="Q632" s="27">
        <v>-3.8945579042168701E-4</v>
      </c>
      <c r="R632" s="27">
        <v>0</v>
      </c>
      <c r="S632" s="27">
        <v>1.9384169000000001E-11</v>
      </c>
      <c r="T632" s="27" t="s">
        <v>110</v>
      </c>
      <c r="U632" s="29">
        <v>-0.39113979349691602</v>
      </c>
      <c r="V632" s="29">
        <v>0</v>
      </c>
      <c r="W632" s="28">
        <v>-0.39113970167397599</v>
      </c>
    </row>
    <row r="633" spans="2:23" x14ac:dyDescent="0.25">
      <c r="B633" s="21" t="s">
        <v>70</v>
      </c>
      <c r="C633" s="26" t="s">
        <v>93</v>
      </c>
      <c r="D633" s="21" t="s">
        <v>27</v>
      </c>
      <c r="E633" s="21" t="s">
        <v>128</v>
      </c>
      <c r="F633" s="23">
        <v>263.58999999999997</v>
      </c>
      <c r="G633" s="27">
        <v>53304</v>
      </c>
      <c r="H633" s="27">
        <v>264.41000000000003</v>
      </c>
      <c r="I633" s="27">
        <v>1</v>
      </c>
      <c r="J633" s="27">
        <v>20.9033901000229</v>
      </c>
      <c r="K633" s="27">
        <v>4.0505424228355298E-2</v>
      </c>
      <c r="L633" s="27">
        <v>21.414789641160901</v>
      </c>
      <c r="M633" s="27">
        <v>4.2511591065278603E-2</v>
      </c>
      <c r="N633" s="27">
        <v>-0.511399541138016</v>
      </c>
      <c r="O633" s="27">
        <v>-2.0061668369232601E-3</v>
      </c>
      <c r="P633" s="27">
        <v>-2.4880493263899098E-4</v>
      </c>
      <c r="Q633" s="27">
        <v>-2.4880493263898903E-4</v>
      </c>
      <c r="R633" s="27">
        <v>0</v>
      </c>
      <c r="S633" s="27">
        <v>5.7384909999999999E-12</v>
      </c>
      <c r="T633" s="27" t="s">
        <v>109</v>
      </c>
      <c r="U633" s="29">
        <v>-0.11028042121454</v>
      </c>
      <c r="V633" s="29">
        <v>0</v>
      </c>
      <c r="W633" s="28">
        <v>-0.110280395325401</v>
      </c>
    </row>
    <row r="634" spans="2:23" x14ac:dyDescent="0.25">
      <c r="B634" s="21" t="s">
        <v>70</v>
      </c>
      <c r="C634" s="26" t="s">
        <v>93</v>
      </c>
      <c r="D634" s="21" t="s">
        <v>27</v>
      </c>
      <c r="E634" s="21" t="s">
        <v>128</v>
      </c>
      <c r="F634" s="23">
        <v>263.58999999999997</v>
      </c>
      <c r="G634" s="27">
        <v>53354</v>
      </c>
      <c r="H634" s="27">
        <v>264</v>
      </c>
      <c r="I634" s="27">
        <v>1</v>
      </c>
      <c r="J634" s="27">
        <v>31.678315420583601</v>
      </c>
      <c r="K634" s="27">
        <v>2.10738290256056E-2</v>
      </c>
      <c r="L634" s="27">
        <v>30.327378261706698</v>
      </c>
      <c r="M634" s="27">
        <v>1.9314747316801401E-2</v>
      </c>
      <c r="N634" s="27">
        <v>1.3509371588769099</v>
      </c>
      <c r="O634" s="27">
        <v>1.7590817088042399E-3</v>
      </c>
      <c r="P634" s="27">
        <v>-4.4278160760616598E-3</v>
      </c>
      <c r="Q634" s="27">
        <v>-4.4278160760616503E-3</v>
      </c>
      <c r="R634" s="27">
        <v>0</v>
      </c>
      <c r="S634" s="27">
        <v>4.1171665900000002E-10</v>
      </c>
      <c r="T634" s="27" t="s">
        <v>109</v>
      </c>
      <c r="U634" s="29">
        <v>-8.9847275765550697E-2</v>
      </c>
      <c r="V634" s="29">
        <v>0</v>
      </c>
      <c r="W634" s="28">
        <v>-8.9847254673242602E-2</v>
      </c>
    </row>
    <row r="635" spans="2:23" x14ac:dyDescent="0.25">
      <c r="B635" s="21" t="s">
        <v>70</v>
      </c>
      <c r="C635" s="26" t="s">
        <v>93</v>
      </c>
      <c r="D635" s="21" t="s">
        <v>27</v>
      </c>
      <c r="E635" s="21" t="s">
        <v>128</v>
      </c>
      <c r="F635" s="23">
        <v>263.58999999999997</v>
      </c>
      <c r="G635" s="27">
        <v>53454</v>
      </c>
      <c r="H635" s="27">
        <v>264.62</v>
      </c>
      <c r="I635" s="27">
        <v>1</v>
      </c>
      <c r="J635" s="27">
        <v>28.128178680230299</v>
      </c>
      <c r="K635" s="27">
        <v>5.3959460526126699E-2</v>
      </c>
      <c r="L635" s="27">
        <v>26.816170512250999</v>
      </c>
      <c r="M635" s="27">
        <v>4.9043097464252498E-2</v>
      </c>
      <c r="N635" s="27">
        <v>1.3120081679792901</v>
      </c>
      <c r="O635" s="27">
        <v>4.9163630618742002E-3</v>
      </c>
      <c r="P635" s="27">
        <v>-4.1868474215099004E-3</v>
      </c>
      <c r="Q635" s="27">
        <v>-4.1868474215099004E-3</v>
      </c>
      <c r="R635" s="27">
        <v>0</v>
      </c>
      <c r="S635" s="27">
        <v>1.195524949E-9</v>
      </c>
      <c r="T635" s="27" t="s">
        <v>109</v>
      </c>
      <c r="U635" s="29">
        <v>-5.2932346562421698E-2</v>
      </c>
      <c r="V635" s="29">
        <v>0</v>
      </c>
      <c r="W635" s="28">
        <v>-5.2932334136164501E-2</v>
      </c>
    </row>
    <row r="636" spans="2:23" x14ac:dyDescent="0.25">
      <c r="B636" s="21" t="s">
        <v>70</v>
      </c>
      <c r="C636" s="26" t="s">
        <v>93</v>
      </c>
      <c r="D636" s="21" t="s">
        <v>27</v>
      </c>
      <c r="E636" s="21" t="s">
        <v>128</v>
      </c>
      <c r="F636" s="23">
        <v>263.58999999999997</v>
      </c>
      <c r="G636" s="27">
        <v>53604</v>
      </c>
      <c r="H636" s="27">
        <v>264.39999999999998</v>
      </c>
      <c r="I636" s="27">
        <v>1</v>
      </c>
      <c r="J636" s="27">
        <v>31.009000153305799</v>
      </c>
      <c r="K636" s="27">
        <v>4.1827776937085698E-2</v>
      </c>
      <c r="L636" s="27">
        <v>30.303761059864701</v>
      </c>
      <c r="M636" s="27">
        <v>3.9946830145241703E-2</v>
      </c>
      <c r="N636" s="27">
        <v>0.70523909344105695</v>
      </c>
      <c r="O636" s="27">
        <v>1.88094679184398E-3</v>
      </c>
      <c r="P636" s="27">
        <v>2.8556409765960501E-3</v>
      </c>
      <c r="Q636" s="27">
        <v>2.8556409765960501E-3</v>
      </c>
      <c r="R636" s="27">
        <v>0</v>
      </c>
      <c r="S636" s="27">
        <v>3.5472881400000003E-10</v>
      </c>
      <c r="T636" s="27" t="s">
        <v>109</v>
      </c>
      <c r="U636" s="29">
        <v>-7.4683117374406499E-2</v>
      </c>
      <c r="V636" s="29">
        <v>0</v>
      </c>
      <c r="W636" s="28">
        <v>-7.4683099841996003E-2</v>
      </c>
    </row>
    <row r="637" spans="2:23" x14ac:dyDescent="0.25">
      <c r="B637" s="21" t="s">
        <v>70</v>
      </c>
      <c r="C637" s="26" t="s">
        <v>93</v>
      </c>
      <c r="D637" s="21" t="s">
        <v>27</v>
      </c>
      <c r="E637" s="21" t="s">
        <v>128</v>
      </c>
      <c r="F637" s="23">
        <v>263.58999999999997</v>
      </c>
      <c r="G637" s="27">
        <v>53654</v>
      </c>
      <c r="H637" s="27">
        <v>263.77999999999997</v>
      </c>
      <c r="I637" s="27">
        <v>1</v>
      </c>
      <c r="J637" s="27">
        <v>-1.4352026429535201</v>
      </c>
      <c r="K637" s="27">
        <v>1.0045676916664E-4</v>
      </c>
      <c r="L637" s="27">
        <v>-2.5346016937000302</v>
      </c>
      <c r="M637" s="27">
        <v>3.1330851421813399E-4</v>
      </c>
      <c r="N637" s="27">
        <v>1.0993990507465099</v>
      </c>
      <c r="O637" s="27">
        <v>-2.1285174505149401E-4</v>
      </c>
      <c r="P637" s="27">
        <v>4.4515857822979097E-3</v>
      </c>
      <c r="Q637" s="27">
        <v>4.4515857822979097E-3</v>
      </c>
      <c r="R637" s="27">
        <v>0</v>
      </c>
      <c r="S637" s="27">
        <v>9.6645636100000005E-10</v>
      </c>
      <c r="T637" s="27" t="s">
        <v>109</v>
      </c>
      <c r="U637" s="29">
        <v>-0.26501163203573702</v>
      </c>
      <c r="V637" s="29">
        <v>0</v>
      </c>
      <c r="W637" s="28">
        <v>-0.265011569822309</v>
      </c>
    </row>
    <row r="638" spans="2:23" x14ac:dyDescent="0.25">
      <c r="B638" s="21" t="s">
        <v>70</v>
      </c>
      <c r="C638" s="26" t="s">
        <v>93</v>
      </c>
      <c r="D638" s="21" t="s">
        <v>27</v>
      </c>
      <c r="E638" s="21" t="s">
        <v>129</v>
      </c>
      <c r="F638" s="23">
        <v>263.04000000000002</v>
      </c>
      <c r="G638" s="27">
        <v>53150</v>
      </c>
      <c r="H638" s="27">
        <v>263.04000000000002</v>
      </c>
      <c r="I638" s="27">
        <v>1</v>
      </c>
      <c r="J638" s="27">
        <v>14.0419648002286</v>
      </c>
      <c r="K638" s="27">
        <v>5.3947565763355102E-3</v>
      </c>
      <c r="L638" s="27">
        <v>9.4419204174091895</v>
      </c>
      <c r="M638" s="27">
        <v>2.43914020157532E-3</v>
      </c>
      <c r="N638" s="27">
        <v>4.6000443828194104</v>
      </c>
      <c r="O638" s="27">
        <v>2.9556163747601902E-3</v>
      </c>
      <c r="P638" s="27">
        <v>4.3906966251943298E-3</v>
      </c>
      <c r="Q638" s="27">
        <v>4.3906966251943298E-3</v>
      </c>
      <c r="R638" s="27">
        <v>0</v>
      </c>
      <c r="S638" s="27">
        <v>5.2745201299999996E-10</v>
      </c>
      <c r="T638" s="27" t="s">
        <v>110</v>
      </c>
      <c r="U638" s="29">
        <v>0.77744533121692005</v>
      </c>
      <c r="V638" s="29">
        <v>0</v>
      </c>
      <c r="W638" s="28">
        <v>0.77744551372792303</v>
      </c>
    </row>
    <row r="639" spans="2:23" x14ac:dyDescent="0.25">
      <c r="B639" s="21" t="s">
        <v>70</v>
      </c>
      <c r="C639" s="26" t="s">
        <v>93</v>
      </c>
      <c r="D639" s="21" t="s">
        <v>27</v>
      </c>
      <c r="E639" s="21" t="s">
        <v>129</v>
      </c>
      <c r="F639" s="23">
        <v>263.04000000000002</v>
      </c>
      <c r="G639" s="27">
        <v>53150</v>
      </c>
      <c r="H639" s="27">
        <v>263.04000000000002</v>
      </c>
      <c r="I639" s="27">
        <v>2</v>
      </c>
      <c r="J639" s="27">
        <v>14.0007358303983</v>
      </c>
      <c r="K639" s="27">
        <v>5.3690043378793201E-3</v>
      </c>
      <c r="L639" s="27">
        <v>9.4141977548353601</v>
      </c>
      <c r="M639" s="27">
        <v>2.4274967994661598E-3</v>
      </c>
      <c r="N639" s="27">
        <v>4.5865380755629896</v>
      </c>
      <c r="O639" s="27">
        <v>2.9415075384131599E-3</v>
      </c>
      <c r="P639" s="27">
        <v>4.3778049893067501E-3</v>
      </c>
      <c r="Q639" s="27">
        <v>4.3778049893067397E-3</v>
      </c>
      <c r="R639" s="27">
        <v>0</v>
      </c>
      <c r="S639" s="27">
        <v>5.24934185E-10</v>
      </c>
      <c r="T639" s="27" t="s">
        <v>110</v>
      </c>
      <c r="U639" s="29">
        <v>0.77373414290419695</v>
      </c>
      <c r="V639" s="29">
        <v>0</v>
      </c>
      <c r="W639" s="28">
        <v>0.77373432454397095</v>
      </c>
    </row>
    <row r="640" spans="2:23" x14ac:dyDescent="0.25">
      <c r="B640" s="21" t="s">
        <v>70</v>
      </c>
      <c r="C640" s="26" t="s">
        <v>93</v>
      </c>
      <c r="D640" s="21" t="s">
        <v>27</v>
      </c>
      <c r="E640" s="21" t="s">
        <v>129</v>
      </c>
      <c r="F640" s="23">
        <v>263.04000000000002</v>
      </c>
      <c r="G640" s="27">
        <v>53900</v>
      </c>
      <c r="H640" s="27">
        <v>262.73</v>
      </c>
      <c r="I640" s="27">
        <v>1</v>
      </c>
      <c r="J640" s="27">
        <v>-6.9726061093873204</v>
      </c>
      <c r="K640" s="27">
        <v>2.2801483663676E-3</v>
      </c>
      <c r="L640" s="27">
        <v>-8.5371287150497199</v>
      </c>
      <c r="M640" s="27">
        <v>3.4181923781046101E-3</v>
      </c>
      <c r="N640" s="27">
        <v>1.56452260566241</v>
      </c>
      <c r="O640" s="27">
        <v>-1.13804401173701E-3</v>
      </c>
      <c r="P640" s="27">
        <v>-7.3302857539355004E-2</v>
      </c>
      <c r="Q640" s="27">
        <v>-7.3302857539354893E-2</v>
      </c>
      <c r="R640" s="27">
        <v>0</v>
      </c>
      <c r="S640" s="27">
        <v>2.5200818850899997E-7</v>
      </c>
      <c r="T640" s="27" t="s">
        <v>110</v>
      </c>
      <c r="U640" s="29">
        <v>0.185827307729865</v>
      </c>
      <c r="V640" s="29">
        <v>0</v>
      </c>
      <c r="W640" s="28">
        <v>0.18582735135419101</v>
      </c>
    </row>
    <row r="641" spans="2:23" x14ac:dyDescent="0.25">
      <c r="B641" s="21" t="s">
        <v>70</v>
      </c>
      <c r="C641" s="26" t="s">
        <v>93</v>
      </c>
      <c r="D641" s="21" t="s">
        <v>27</v>
      </c>
      <c r="E641" s="21" t="s">
        <v>129</v>
      </c>
      <c r="F641" s="23">
        <v>263.04000000000002</v>
      </c>
      <c r="G641" s="27">
        <v>53900</v>
      </c>
      <c r="H641" s="27">
        <v>262.73</v>
      </c>
      <c r="I641" s="27">
        <v>2</v>
      </c>
      <c r="J641" s="27">
        <v>-6.9801361680189498</v>
      </c>
      <c r="K641" s="27">
        <v>2.2831270213026799E-3</v>
      </c>
      <c r="L641" s="27">
        <v>-8.5463483782233194</v>
      </c>
      <c r="M641" s="27">
        <v>3.4226577084078601E-3</v>
      </c>
      <c r="N641" s="27">
        <v>1.5662122102043701</v>
      </c>
      <c r="O641" s="27">
        <v>-1.13953068710518E-3</v>
      </c>
      <c r="P641" s="27">
        <v>-7.3382020883206306E-2</v>
      </c>
      <c r="Q641" s="27">
        <v>-7.3382020883206195E-2</v>
      </c>
      <c r="R641" s="27">
        <v>0</v>
      </c>
      <c r="S641" s="27">
        <v>2.5233739754E-7</v>
      </c>
      <c r="T641" s="27" t="s">
        <v>110</v>
      </c>
      <c r="U641" s="29">
        <v>0.185960260483713</v>
      </c>
      <c r="V641" s="29">
        <v>0</v>
      </c>
      <c r="W641" s="28">
        <v>0.18596030413924999</v>
      </c>
    </row>
    <row r="642" spans="2:23" x14ac:dyDescent="0.25">
      <c r="B642" s="21" t="s">
        <v>70</v>
      </c>
      <c r="C642" s="26" t="s">
        <v>93</v>
      </c>
      <c r="D642" s="21" t="s">
        <v>27</v>
      </c>
      <c r="E642" s="21" t="s">
        <v>130</v>
      </c>
      <c r="F642" s="23">
        <v>263.04000000000002</v>
      </c>
      <c r="G642" s="27">
        <v>53550</v>
      </c>
      <c r="H642" s="27">
        <v>262.79000000000002</v>
      </c>
      <c r="I642" s="27">
        <v>1</v>
      </c>
      <c r="J642" s="27">
        <v>-5.0256155868064196</v>
      </c>
      <c r="K642" s="27">
        <v>6.2055987148745904E-4</v>
      </c>
      <c r="L642" s="27">
        <v>-8.0811875379722498</v>
      </c>
      <c r="M642" s="27">
        <v>1.6045583960266801E-3</v>
      </c>
      <c r="N642" s="27">
        <v>3.0555719511658301</v>
      </c>
      <c r="O642" s="27">
        <v>-9.8399852453922307E-4</v>
      </c>
      <c r="P642" s="27">
        <v>-6.1168187250091301E-2</v>
      </c>
      <c r="Q642" s="27">
        <v>-6.1168187250091197E-2</v>
      </c>
      <c r="R642" s="27">
        <v>0</v>
      </c>
      <c r="S642" s="27">
        <v>9.1929813019999996E-8</v>
      </c>
      <c r="T642" s="27" t="s">
        <v>109</v>
      </c>
      <c r="U642" s="29">
        <v>0.50518501571222796</v>
      </c>
      <c r="V642" s="29">
        <v>0</v>
      </c>
      <c r="W642" s="28">
        <v>0.50518513430812195</v>
      </c>
    </row>
    <row r="643" spans="2:23" x14ac:dyDescent="0.25">
      <c r="B643" s="21" t="s">
        <v>70</v>
      </c>
      <c r="C643" s="26" t="s">
        <v>93</v>
      </c>
      <c r="D643" s="21" t="s">
        <v>27</v>
      </c>
      <c r="E643" s="21" t="s">
        <v>130</v>
      </c>
      <c r="F643" s="23">
        <v>263.04000000000002</v>
      </c>
      <c r="G643" s="27">
        <v>54200</v>
      </c>
      <c r="H643" s="27">
        <v>263.01</v>
      </c>
      <c r="I643" s="27">
        <v>1</v>
      </c>
      <c r="J643" s="27">
        <v>6.6058670210404902</v>
      </c>
      <c r="K643" s="27">
        <v>2.8800736205782497E-4</v>
      </c>
      <c r="L643" s="27">
        <v>3.4977860572860502</v>
      </c>
      <c r="M643" s="27">
        <v>8.0747748196794997E-5</v>
      </c>
      <c r="N643" s="27">
        <v>3.10808096375444</v>
      </c>
      <c r="O643" s="27">
        <v>2.0725961386102899E-4</v>
      </c>
      <c r="P643" s="27">
        <v>-6.2226682361712603E-2</v>
      </c>
      <c r="Q643" s="27">
        <v>-6.2226682361712603E-2</v>
      </c>
      <c r="R643" s="27">
        <v>0</v>
      </c>
      <c r="S643" s="27">
        <v>2.5556255984999999E-8</v>
      </c>
      <c r="T643" s="27" t="s">
        <v>109</v>
      </c>
      <c r="U643" s="29">
        <v>0.14775688884852201</v>
      </c>
      <c r="V643" s="29">
        <v>0</v>
      </c>
      <c r="W643" s="28">
        <v>0.14775692353553699</v>
      </c>
    </row>
    <row r="644" spans="2:23" x14ac:dyDescent="0.25">
      <c r="B644" s="21" t="s">
        <v>70</v>
      </c>
      <c r="C644" s="26" t="s">
        <v>93</v>
      </c>
      <c r="D644" s="21" t="s">
        <v>27</v>
      </c>
      <c r="E644" s="21" t="s">
        <v>131</v>
      </c>
      <c r="F644" s="23">
        <v>263.11</v>
      </c>
      <c r="G644" s="27">
        <v>53150</v>
      </c>
      <c r="H644" s="27">
        <v>263.04000000000002</v>
      </c>
      <c r="I644" s="27">
        <v>1</v>
      </c>
      <c r="J644" s="27">
        <v>-21.027232084529299</v>
      </c>
      <c r="K644" s="27">
        <v>0</v>
      </c>
      <c r="L644" s="27">
        <v>-20.9848449447245</v>
      </c>
      <c r="M644" s="27">
        <v>0</v>
      </c>
      <c r="N644" s="27">
        <v>-4.2387139804811499E-2</v>
      </c>
      <c r="O644" s="27">
        <v>0</v>
      </c>
      <c r="P644" s="27">
        <v>6.1233927769549796E-3</v>
      </c>
      <c r="Q644" s="27">
        <v>6.1233927769549796E-3</v>
      </c>
      <c r="R644" s="27">
        <v>0</v>
      </c>
      <c r="S644" s="27">
        <v>0</v>
      </c>
      <c r="T644" s="27" t="s">
        <v>109</v>
      </c>
      <c r="U644" s="29">
        <v>-2.9670997863365102E-3</v>
      </c>
      <c r="V644" s="29">
        <v>0</v>
      </c>
      <c r="W644" s="28">
        <v>-2.9670990897880298E-3</v>
      </c>
    </row>
    <row r="645" spans="2:23" x14ac:dyDescent="0.25">
      <c r="B645" s="21" t="s">
        <v>70</v>
      </c>
      <c r="C645" s="26" t="s">
        <v>93</v>
      </c>
      <c r="D645" s="21" t="s">
        <v>27</v>
      </c>
      <c r="E645" s="21" t="s">
        <v>131</v>
      </c>
      <c r="F645" s="23">
        <v>263.11</v>
      </c>
      <c r="G645" s="27">
        <v>53150</v>
      </c>
      <c r="H645" s="27">
        <v>263.04000000000002</v>
      </c>
      <c r="I645" s="27">
        <v>2</v>
      </c>
      <c r="J645" s="27">
        <v>-17.654663479618598</v>
      </c>
      <c r="K645" s="27">
        <v>0</v>
      </c>
      <c r="L645" s="27">
        <v>-17.6190748350406</v>
      </c>
      <c r="M645" s="27">
        <v>0</v>
      </c>
      <c r="N645" s="27">
        <v>-3.55886445779885E-2</v>
      </c>
      <c r="O645" s="27">
        <v>0</v>
      </c>
      <c r="P645" s="27">
        <v>5.14125864959185E-3</v>
      </c>
      <c r="Q645" s="27">
        <v>5.1412586495918396E-3</v>
      </c>
      <c r="R645" s="27">
        <v>0</v>
      </c>
      <c r="S645" s="27">
        <v>0</v>
      </c>
      <c r="T645" s="27" t="s">
        <v>109</v>
      </c>
      <c r="U645" s="29">
        <v>-2.4912051204589499E-3</v>
      </c>
      <c r="V645" s="29">
        <v>0</v>
      </c>
      <c r="W645" s="28">
        <v>-2.4912045356302401E-3</v>
      </c>
    </row>
    <row r="646" spans="2:23" x14ac:dyDescent="0.25">
      <c r="B646" s="21" t="s">
        <v>70</v>
      </c>
      <c r="C646" s="26" t="s">
        <v>93</v>
      </c>
      <c r="D646" s="21" t="s">
        <v>27</v>
      </c>
      <c r="E646" s="21" t="s">
        <v>131</v>
      </c>
      <c r="F646" s="23">
        <v>263.11</v>
      </c>
      <c r="G646" s="27">
        <v>53150</v>
      </c>
      <c r="H646" s="27">
        <v>263.04000000000002</v>
      </c>
      <c r="I646" s="27">
        <v>3</v>
      </c>
      <c r="J646" s="27">
        <v>-21.601354462263998</v>
      </c>
      <c r="K646" s="27">
        <v>0</v>
      </c>
      <c r="L646" s="27">
        <v>-21.557809994409801</v>
      </c>
      <c r="M646" s="27">
        <v>0</v>
      </c>
      <c r="N646" s="27">
        <v>-4.3544467854203503E-2</v>
      </c>
      <c r="O646" s="27">
        <v>0</v>
      </c>
      <c r="P646" s="27">
        <v>6.29058438858302E-3</v>
      </c>
      <c r="Q646" s="27">
        <v>6.29058438858302E-3</v>
      </c>
      <c r="R646" s="27">
        <v>0</v>
      </c>
      <c r="S646" s="27">
        <v>0</v>
      </c>
      <c r="T646" s="27" t="s">
        <v>109</v>
      </c>
      <c r="U646" s="29">
        <v>-3.04811274979394E-3</v>
      </c>
      <c r="V646" s="29">
        <v>0</v>
      </c>
      <c r="W646" s="28">
        <v>-3.0481120342270799E-3</v>
      </c>
    </row>
    <row r="647" spans="2:23" x14ac:dyDescent="0.25">
      <c r="B647" s="21" t="s">
        <v>70</v>
      </c>
      <c r="C647" s="26" t="s">
        <v>93</v>
      </c>
      <c r="D647" s="21" t="s">
        <v>27</v>
      </c>
      <c r="E647" s="21" t="s">
        <v>131</v>
      </c>
      <c r="F647" s="23">
        <v>263.11</v>
      </c>
      <c r="G647" s="27">
        <v>53654</v>
      </c>
      <c r="H647" s="27">
        <v>263.77999999999997</v>
      </c>
      <c r="I647" s="27">
        <v>1</v>
      </c>
      <c r="J647" s="27">
        <v>46.509098641418902</v>
      </c>
      <c r="K647" s="27">
        <v>6.7921222452129199E-2</v>
      </c>
      <c r="L647" s="27">
        <v>47.413300567958103</v>
      </c>
      <c r="M647" s="27">
        <v>7.0587861621472597E-2</v>
      </c>
      <c r="N647" s="27">
        <v>-0.90420192653919396</v>
      </c>
      <c r="O647" s="27">
        <v>-2.6666391693434799E-3</v>
      </c>
      <c r="P647" s="27">
        <v>-3.6536133796275399E-3</v>
      </c>
      <c r="Q647" s="27">
        <v>-3.6536133796275399E-3</v>
      </c>
      <c r="R647" s="27">
        <v>0</v>
      </c>
      <c r="S647" s="27">
        <v>4.1915516900000003E-10</v>
      </c>
      <c r="T647" s="27" t="s">
        <v>109</v>
      </c>
      <c r="U647" s="29">
        <v>-9.6697465186469905E-2</v>
      </c>
      <c r="V647" s="29">
        <v>0</v>
      </c>
      <c r="W647" s="28">
        <v>-9.6697442486029503E-2</v>
      </c>
    </row>
    <row r="648" spans="2:23" x14ac:dyDescent="0.25">
      <c r="B648" s="21" t="s">
        <v>70</v>
      </c>
      <c r="C648" s="26" t="s">
        <v>93</v>
      </c>
      <c r="D648" s="21" t="s">
        <v>27</v>
      </c>
      <c r="E648" s="21" t="s">
        <v>131</v>
      </c>
      <c r="F648" s="23">
        <v>263.11</v>
      </c>
      <c r="G648" s="27">
        <v>53654</v>
      </c>
      <c r="H648" s="27">
        <v>263.77999999999997</v>
      </c>
      <c r="I648" s="27">
        <v>2</v>
      </c>
      <c r="J648" s="27">
        <v>46.509098641418902</v>
      </c>
      <c r="K648" s="27">
        <v>6.7921222452129199E-2</v>
      </c>
      <c r="L648" s="27">
        <v>47.413300567958103</v>
      </c>
      <c r="M648" s="27">
        <v>7.0587861621472597E-2</v>
      </c>
      <c r="N648" s="27">
        <v>-0.90420192653919396</v>
      </c>
      <c r="O648" s="27">
        <v>-2.6666391693434799E-3</v>
      </c>
      <c r="P648" s="27">
        <v>-3.6536133796275399E-3</v>
      </c>
      <c r="Q648" s="27">
        <v>-3.6536133796275399E-3</v>
      </c>
      <c r="R648" s="27">
        <v>0</v>
      </c>
      <c r="S648" s="27">
        <v>4.1915516900000003E-10</v>
      </c>
      <c r="T648" s="27" t="s">
        <v>109</v>
      </c>
      <c r="U648" s="29">
        <v>-9.6697465186469905E-2</v>
      </c>
      <c r="V648" s="29">
        <v>0</v>
      </c>
      <c r="W648" s="28">
        <v>-9.6697442486029503E-2</v>
      </c>
    </row>
    <row r="649" spans="2:23" x14ac:dyDescent="0.25">
      <c r="B649" s="21" t="s">
        <v>70</v>
      </c>
      <c r="C649" s="26" t="s">
        <v>93</v>
      </c>
      <c r="D649" s="21" t="s">
        <v>27</v>
      </c>
      <c r="E649" s="21" t="s">
        <v>131</v>
      </c>
      <c r="F649" s="23">
        <v>263.11</v>
      </c>
      <c r="G649" s="27">
        <v>53704</v>
      </c>
      <c r="H649" s="27">
        <v>263.45999999999998</v>
      </c>
      <c r="I649" s="27">
        <v>1</v>
      </c>
      <c r="J649" s="27">
        <v>9.1745764641040299</v>
      </c>
      <c r="K649" s="27">
        <v>3.5184252677599101E-3</v>
      </c>
      <c r="L649" s="27">
        <v>8.2833480169350509</v>
      </c>
      <c r="M649" s="27">
        <v>2.8680591126518601E-3</v>
      </c>
      <c r="N649" s="27">
        <v>0.89122844716897798</v>
      </c>
      <c r="O649" s="27">
        <v>6.5036615510804304E-4</v>
      </c>
      <c r="P649" s="27">
        <v>-4.7228716394205998E-3</v>
      </c>
      <c r="Q649" s="27">
        <v>-4.7228716394205998E-3</v>
      </c>
      <c r="R649" s="27">
        <v>0</v>
      </c>
      <c r="S649" s="27">
        <v>9.3237059100000004E-10</v>
      </c>
      <c r="T649" s="27" t="s">
        <v>109</v>
      </c>
      <c r="U649" s="29">
        <v>-0.14069830336149</v>
      </c>
      <c r="V649" s="29">
        <v>0</v>
      </c>
      <c r="W649" s="28">
        <v>-0.14069827033153001</v>
      </c>
    </row>
    <row r="650" spans="2:23" x14ac:dyDescent="0.25">
      <c r="B650" s="21" t="s">
        <v>70</v>
      </c>
      <c r="C650" s="26" t="s">
        <v>93</v>
      </c>
      <c r="D650" s="21" t="s">
        <v>27</v>
      </c>
      <c r="E650" s="21" t="s">
        <v>131</v>
      </c>
      <c r="F650" s="23">
        <v>263.11</v>
      </c>
      <c r="G650" s="27">
        <v>58004</v>
      </c>
      <c r="H650" s="27">
        <v>259.33</v>
      </c>
      <c r="I650" s="27">
        <v>1</v>
      </c>
      <c r="J650" s="27">
        <v>-42.167504782482403</v>
      </c>
      <c r="K650" s="27">
        <v>0.37660125373918701</v>
      </c>
      <c r="L650" s="27">
        <v>-43.2180411929074</v>
      </c>
      <c r="M650" s="27">
        <v>0.39559984610808002</v>
      </c>
      <c r="N650" s="27">
        <v>1.0505364104250099</v>
      </c>
      <c r="O650" s="27">
        <v>-1.89985923688928E-2</v>
      </c>
      <c r="P650" s="27">
        <v>-5.5251374157675604E-3</v>
      </c>
      <c r="Q650" s="27">
        <v>-5.52513741576755E-3</v>
      </c>
      <c r="R650" s="27">
        <v>0</v>
      </c>
      <c r="S650" s="27">
        <v>6.4656489849999998E-9</v>
      </c>
      <c r="T650" s="27" t="s">
        <v>109</v>
      </c>
      <c r="U650" s="29">
        <v>-0.99178466719561997</v>
      </c>
      <c r="V650" s="29">
        <v>0</v>
      </c>
      <c r="W650" s="28">
        <v>-0.99178443436688302</v>
      </c>
    </row>
    <row r="651" spans="2:23" x14ac:dyDescent="0.25">
      <c r="B651" s="21" t="s">
        <v>70</v>
      </c>
      <c r="C651" s="26" t="s">
        <v>93</v>
      </c>
      <c r="D651" s="21" t="s">
        <v>27</v>
      </c>
      <c r="E651" s="21" t="s">
        <v>132</v>
      </c>
      <c r="F651" s="23">
        <v>261.43</v>
      </c>
      <c r="G651" s="27">
        <v>53050</v>
      </c>
      <c r="H651" s="27">
        <v>263.04000000000002</v>
      </c>
      <c r="I651" s="27">
        <v>1</v>
      </c>
      <c r="J651" s="27">
        <v>132.929787008034</v>
      </c>
      <c r="K651" s="27">
        <v>0.42585491140343001</v>
      </c>
      <c r="L651" s="27">
        <v>125.98646585835399</v>
      </c>
      <c r="M651" s="27">
        <v>0.38252940886542702</v>
      </c>
      <c r="N651" s="27">
        <v>6.94332114967942</v>
      </c>
      <c r="O651" s="27">
        <v>4.3325502538002797E-2</v>
      </c>
      <c r="P651" s="27">
        <v>3.4511423649447003E-2</v>
      </c>
      <c r="Q651" s="27">
        <v>3.4511423649446898E-2</v>
      </c>
      <c r="R651" s="27">
        <v>0</v>
      </c>
      <c r="S651" s="27">
        <v>2.8704024532000001E-8</v>
      </c>
      <c r="T651" s="27" t="s">
        <v>109</v>
      </c>
      <c r="U651" s="29">
        <v>0.18271610706920899</v>
      </c>
      <c r="V651" s="29">
        <v>0</v>
      </c>
      <c r="W651" s="28">
        <v>0.18271614996315799</v>
      </c>
    </row>
    <row r="652" spans="2:23" x14ac:dyDescent="0.25">
      <c r="B652" s="21" t="s">
        <v>70</v>
      </c>
      <c r="C652" s="26" t="s">
        <v>93</v>
      </c>
      <c r="D652" s="21" t="s">
        <v>27</v>
      </c>
      <c r="E652" s="21" t="s">
        <v>132</v>
      </c>
      <c r="F652" s="23">
        <v>261.43</v>
      </c>
      <c r="G652" s="27">
        <v>53204</v>
      </c>
      <c r="H652" s="27">
        <v>262.58999999999997</v>
      </c>
      <c r="I652" s="27">
        <v>1</v>
      </c>
      <c r="J652" s="27">
        <v>22.601929594588899</v>
      </c>
      <c r="K652" s="27">
        <v>0</v>
      </c>
      <c r="L652" s="27">
        <v>21.944371781738301</v>
      </c>
      <c r="M652" s="27">
        <v>0</v>
      </c>
      <c r="N652" s="27">
        <v>0.65755781285055104</v>
      </c>
      <c r="O652" s="27">
        <v>0</v>
      </c>
      <c r="P652" s="27">
        <v>3.19130361307604E-4</v>
      </c>
      <c r="Q652" s="27">
        <v>3.1913036130760698E-4</v>
      </c>
      <c r="R652" s="27">
        <v>0</v>
      </c>
      <c r="S652" s="27">
        <v>0</v>
      </c>
      <c r="T652" s="27" t="s">
        <v>109</v>
      </c>
      <c r="U652" s="29">
        <v>-0.762767062906618</v>
      </c>
      <c r="V652" s="29">
        <v>0</v>
      </c>
      <c r="W652" s="28">
        <v>-0.76276688384144598</v>
      </c>
    </row>
    <row r="653" spans="2:23" x14ac:dyDescent="0.25">
      <c r="B653" s="21" t="s">
        <v>70</v>
      </c>
      <c r="C653" s="26" t="s">
        <v>93</v>
      </c>
      <c r="D653" s="21" t="s">
        <v>27</v>
      </c>
      <c r="E653" s="21" t="s">
        <v>132</v>
      </c>
      <c r="F653" s="23">
        <v>261.43</v>
      </c>
      <c r="G653" s="27">
        <v>53204</v>
      </c>
      <c r="H653" s="27">
        <v>262.58999999999997</v>
      </c>
      <c r="I653" s="27">
        <v>2</v>
      </c>
      <c r="J653" s="27">
        <v>22.601929594588899</v>
      </c>
      <c r="K653" s="27">
        <v>0</v>
      </c>
      <c r="L653" s="27">
        <v>21.944371781738301</v>
      </c>
      <c r="M653" s="27">
        <v>0</v>
      </c>
      <c r="N653" s="27">
        <v>0.65755781285055104</v>
      </c>
      <c r="O653" s="27">
        <v>0</v>
      </c>
      <c r="P653" s="27">
        <v>3.19130361307604E-4</v>
      </c>
      <c r="Q653" s="27">
        <v>3.1913036130760698E-4</v>
      </c>
      <c r="R653" s="27">
        <v>0</v>
      </c>
      <c r="S653" s="27">
        <v>0</v>
      </c>
      <c r="T653" s="27" t="s">
        <v>109</v>
      </c>
      <c r="U653" s="29">
        <v>-0.762767062906618</v>
      </c>
      <c r="V653" s="29">
        <v>0</v>
      </c>
      <c r="W653" s="28">
        <v>-0.76276688384144598</v>
      </c>
    </row>
    <row r="654" spans="2:23" x14ac:dyDescent="0.25">
      <c r="B654" s="21" t="s">
        <v>70</v>
      </c>
      <c r="C654" s="26" t="s">
        <v>93</v>
      </c>
      <c r="D654" s="21" t="s">
        <v>27</v>
      </c>
      <c r="E654" s="21" t="s">
        <v>133</v>
      </c>
      <c r="F654" s="23">
        <v>262.58999999999997</v>
      </c>
      <c r="G654" s="27">
        <v>53254</v>
      </c>
      <c r="H654" s="27">
        <v>263.58999999999997</v>
      </c>
      <c r="I654" s="27">
        <v>1</v>
      </c>
      <c r="J654" s="27">
        <v>17.9846012257421</v>
      </c>
      <c r="K654" s="27">
        <v>3.40911958836407E-2</v>
      </c>
      <c r="L654" s="27">
        <v>17.984601230058999</v>
      </c>
      <c r="M654" s="27">
        <v>3.4091195900006997E-2</v>
      </c>
      <c r="N654" s="27">
        <v>-4.3169690039999997E-9</v>
      </c>
      <c r="O654" s="27">
        <v>-1.6366296999999999E-11</v>
      </c>
      <c r="P654" s="27">
        <v>-3.1406000000000003E-14</v>
      </c>
      <c r="Q654" s="27">
        <v>-3.1406000000000003E-14</v>
      </c>
      <c r="R654" s="27">
        <v>0</v>
      </c>
      <c r="S654" s="27">
        <v>0</v>
      </c>
      <c r="T654" s="27" t="s">
        <v>109</v>
      </c>
      <c r="U654" s="29">
        <v>1.1159815E-11</v>
      </c>
      <c r="V654" s="29">
        <v>0</v>
      </c>
      <c r="W654" s="28">
        <v>1.1159817620000001E-11</v>
      </c>
    </row>
    <row r="655" spans="2:23" x14ac:dyDescent="0.25">
      <c r="B655" s="21" t="s">
        <v>70</v>
      </c>
      <c r="C655" s="26" t="s">
        <v>93</v>
      </c>
      <c r="D655" s="21" t="s">
        <v>27</v>
      </c>
      <c r="E655" s="21" t="s">
        <v>133</v>
      </c>
      <c r="F655" s="23">
        <v>262.58999999999997</v>
      </c>
      <c r="G655" s="27">
        <v>53304</v>
      </c>
      <c r="H655" s="27">
        <v>264.41000000000003</v>
      </c>
      <c r="I655" s="27">
        <v>1</v>
      </c>
      <c r="J655" s="27">
        <v>26.672589295607199</v>
      </c>
      <c r="K655" s="27">
        <v>7.9252969998160394E-2</v>
      </c>
      <c r="L655" s="27">
        <v>26.1606864052658</v>
      </c>
      <c r="M655" s="27">
        <v>7.6240100569885297E-2</v>
      </c>
      <c r="N655" s="27">
        <v>0.51190289034135905</v>
      </c>
      <c r="O655" s="27">
        <v>3.0128694282751298E-3</v>
      </c>
      <c r="P655" s="27">
        <v>2.4880493253682601E-4</v>
      </c>
      <c r="Q655" s="27">
        <v>2.48804932536824E-4</v>
      </c>
      <c r="R655" s="27">
        <v>0</v>
      </c>
      <c r="S655" s="27">
        <v>6.8960939999999998E-12</v>
      </c>
      <c r="T655" s="27" t="s">
        <v>109</v>
      </c>
      <c r="U655" s="29">
        <v>-0.13777216607080101</v>
      </c>
      <c r="V655" s="29">
        <v>0</v>
      </c>
      <c r="W655" s="28">
        <v>-0.137772133727773</v>
      </c>
    </row>
    <row r="656" spans="2:23" x14ac:dyDescent="0.25">
      <c r="B656" s="21" t="s">
        <v>70</v>
      </c>
      <c r="C656" s="26" t="s">
        <v>93</v>
      </c>
      <c r="D656" s="21" t="s">
        <v>27</v>
      </c>
      <c r="E656" s="21" t="s">
        <v>133</v>
      </c>
      <c r="F656" s="23">
        <v>262.58999999999997</v>
      </c>
      <c r="G656" s="27">
        <v>54104</v>
      </c>
      <c r="H656" s="27">
        <v>263.43</v>
      </c>
      <c r="I656" s="27">
        <v>1</v>
      </c>
      <c r="J656" s="27">
        <v>16.144085362005001</v>
      </c>
      <c r="K656" s="27">
        <v>2.6037086068353001E-2</v>
      </c>
      <c r="L656" s="27">
        <v>16.144085367127399</v>
      </c>
      <c r="M656" s="27">
        <v>2.60370860848755E-2</v>
      </c>
      <c r="N656" s="27">
        <v>-5.1223414400000001E-9</v>
      </c>
      <c r="O656" s="27">
        <v>-1.6522563000000001E-11</v>
      </c>
      <c r="P656" s="27">
        <v>0</v>
      </c>
      <c r="Q656" s="27">
        <v>0</v>
      </c>
      <c r="R656" s="27">
        <v>0</v>
      </c>
      <c r="S656" s="27">
        <v>0</v>
      </c>
      <c r="T656" s="27" t="s">
        <v>109</v>
      </c>
      <c r="U656" s="29">
        <v>-4.2832611999999998E-11</v>
      </c>
      <c r="V656" s="29">
        <v>0</v>
      </c>
      <c r="W656" s="28">
        <v>-4.2832601940000001E-11</v>
      </c>
    </row>
    <row r="657" spans="2:23" x14ac:dyDescent="0.25">
      <c r="B657" s="21" t="s">
        <v>70</v>
      </c>
      <c r="C657" s="26" t="s">
        <v>93</v>
      </c>
      <c r="D657" s="21" t="s">
        <v>27</v>
      </c>
      <c r="E657" s="21" t="s">
        <v>134</v>
      </c>
      <c r="F657" s="23">
        <v>263.58999999999997</v>
      </c>
      <c r="G657" s="27">
        <v>54104</v>
      </c>
      <c r="H657" s="27">
        <v>263.43</v>
      </c>
      <c r="I657" s="27">
        <v>1</v>
      </c>
      <c r="J657" s="27">
        <v>-3.73425550236828</v>
      </c>
      <c r="K657" s="27">
        <v>1.2215525801503801E-3</v>
      </c>
      <c r="L657" s="27">
        <v>-3.73425550178874</v>
      </c>
      <c r="M657" s="27">
        <v>1.2215525797712201E-3</v>
      </c>
      <c r="N657" s="27">
        <v>-5.7953919400000004E-10</v>
      </c>
      <c r="O657" s="27">
        <v>3.79159E-13</v>
      </c>
      <c r="P657" s="27">
        <v>3.1406000000000003E-14</v>
      </c>
      <c r="Q657" s="27">
        <v>3.1406000000000003E-14</v>
      </c>
      <c r="R657" s="27">
        <v>0</v>
      </c>
      <c r="S657" s="27">
        <v>0</v>
      </c>
      <c r="T657" s="27" t="s">
        <v>109</v>
      </c>
      <c r="U657" s="29">
        <v>7.1858409999999998E-12</v>
      </c>
      <c r="V657" s="29">
        <v>0</v>
      </c>
      <c r="W657" s="28">
        <v>7.1858426900000003E-12</v>
      </c>
    </row>
    <row r="658" spans="2:23" x14ac:dyDescent="0.25">
      <c r="B658" s="21" t="s">
        <v>70</v>
      </c>
      <c r="C658" s="26" t="s">
        <v>93</v>
      </c>
      <c r="D658" s="21" t="s">
        <v>27</v>
      </c>
      <c r="E658" s="21" t="s">
        <v>135</v>
      </c>
      <c r="F658" s="23">
        <v>264</v>
      </c>
      <c r="G658" s="27">
        <v>53404</v>
      </c>
      <c r="H658" s="27">
        <v>264.48</v>
      </c>
      <c r="I658" s="27">
        <v>1</v>
      </c>
      <c r="J658" s="27">
        <v>4.1009610267056402</v>
      </c>
      <c r="K658" s="27">
        <v>1.6346980664966901E-3</v>
      </c>
      <c r="L658" s="27">
        <v>2.75135285713595</v>
      </c>
      <c r="M658" s="27">
        <v>7.3579841532249804E-4</v>
      </c>
      <c r="N658" s="27">
        <v>1.34960816956969</v>
      </c>
      <c r="O658" s="27">
        <v>8.9889965117419398E-4</v>
      </c>
      <c r="P658" s="27">
        <v>-4.4278160762751904E-3</v>
      </c>
      <c r="Q658" s="27">
        <v>-4.4278160762751904E-3</v>
      </c>
      <c r="R658" s="27">
        <v>0</v>
      </c>
      <c r="S658" s="27">
        <v>1.9056599660000001E-9</v>
      </c>
      <c r="T658" s="27" t="s">
        <v>109</v>
      </c>
      <c r="U658" s="29">
        <v>-0.41028667756720699</v>
      </c>
      <c r="V658" s="29">
        <v>0</v>
      </c>
      <c r="W658" s="28">
        <v>-0.41028658124939499</v>
      </c>
    </row>
    <row r="659" spans="2:23" x14ac:dyDescent="0.25">
      <c r="B659" s="21" t="s">
        <v>70</v>
      </c>
      <c r="C659" s="26" t="s">
        <v>93</v>
      </c>
      <c r="D659" s="21" t="s">
        <v>27</v>
      </c>
      <c r="E659" s="21" t="s">
        <v>136</v>
      </c>
      <c r="F659" s="23">
        <v>264.48</v>
      </c>
      <c r="G659" s="27">
        <v>53854</v>
      </c>
      <c r="H659" s="27">
        <v>260.44</v>
      </c>
      <c r="I659" s="27">
        <v>1</v>
      </c>
      <c r="J659" s="27">
        <v>-44.1219292192701</v>
      </c>
      <c r="K659" s="27">
        <v>0.38434579388631801</v>
      </c>
      <c r="L659" s="27">
        <v>-45.483128238793803</v>
      </c>
      <c r="M659" s="27">
        <v>0.40842639344454001</v>
      </c>
      <c r="N659" s="27">
        <v>1.36119901952375</v>
      </c>
      <c r="O659" s="27">
        <v>-2.4080599558221401E-2</v>
      </c>
      <c r="P659" s="27">
        <v>-4.4278160761586803E-3</v>
      </c>
      <c r="Q659" s="27">
        <v>-4.4278160761586699E-3</v>
      </c>
      <c r="R659" s="27">
        <v>0</v>
      </c>
      <c r="S659" s="27">
        <v>3.8707247639999999E-9</v>
      </c>
      <c r="T659" s="27" t="s">
        <v>109</v>
      </c>
      <c r="U659" s="29">
        <v>-0.82095012117484301</v>
      </c>
      <c r="V659" s="29">
        <v>0</v>
      </c>
      <c r="W659" s="28">
        <v>-0.82094992845076997</v>
      </c>
    </row>
    <row r="660" spans="2:23" x14ac:dyDescent="0.25">
      <c r="B660" s="21" t="s">
        <v>70</v>
      </c>
      <c r="C660" s="26" t="s">
        <v>93</v>
      </c>
      <c r="D660" s="21" t="s">
        <v>27</v>
      </c>
      <c r="E660" s="21" t="s">
        <v>137</v>
      </c>
      <c r="F660" s="23">
        <v>264.62</v>
      </c>
      <c r="G660" s="27">
        <v>53754</v>
      </c>
      <c r="H660" s="27">
        <v>261.56</v>
      </c>
      <c r="I660" s="27">
        <v>1</v>
      </c>
      <c r="J660" s="27">
        <v>-36.410014440222803</v>
      </c>
      <c r="K660" s="27">
        <v>0.21502678037933901</v>
      </c>
      <c r="L660" s="27">
        <v>-37.727485790710801</v>
      </c>
      <c r="M660" s="27">
        <v>0.23086950845911999</v>
      </c>
      <c r="N660" s="27">
        <v>1.31747135048799</v>
      </c>
      <c r="O660" s="27">
        <v>-1.5842728079780599E-2</v>
      </c>
      <c r="P660" s="27">
        <v>-4.1868474216083E-3</v>
      </c>
      <c r="Q660" s="27">
        <v>-4.1868474216082904E-3</v>
      </c>
      <c r="R660" s="27">
        <v>0</v>
      </c>
      <c r="S660" s="27">
        <v>2.8433159340000001E-9</v>
      </c>
      <c r="T660" s="27" t="s">
        <v>109</v>
      </c>
      <c r="U660" s="29">
        <v>-0.13660099801622</v>
      </c>
      <c r="V660" s="29">
        <v>0</v>
      </c>
      <c r="W660" s="28">
        <v>-0.13660096594813301</v>
      </c>
    </row>
    <row r="661" spans="2:23" x14ac:dyDescent="0.25">
      <c r="B661" s="21" t="s">
        <v>70</v>
      </c>
      <c r="C661" s="26" t="s">
        <v>93</v>
      </c>
      <c r="D661" s="21" t="s">
        <v>27</v>
      </c>
      <c r="E661" s="21" t="s">
        <v>138</v>
      </c>
      <c r="F661" s="23">
        <v>262.79000000000002</v>
      </c>
      <c r="G661" s="27">
        <v>54050</v>
      </c>
      <c r="H661" s="27">
        <v>262.25</v>
      </c>
      <c r="I661" s="27">
        <v>1</v>
      </c>
      <c r="J661" s="27">
        <v>-32.045988650648503</v>
      </c>
      <c r="K661" s="27">
        <v>1.4315618717049099E-2</v>
      </c>
      <c r="L661" s="27">
        <v>-41.055671429912799</v>
      </c>
      <c r="M661" s="27">
        <v>2.3496820102459799E-2</v>
      </c>
      <c r="N661" s="27">
        <v>9.0096827792642902</v>
      </c>
      <c r="O661" s="27">
        <v>-9.1812013854106998E-3</v>
      </c>
      <c r="P661" s="27">
        <v>-8.9182262203305704E-2</v>
      </c>
      <c r="Q661" s="27">
        <v>-8.9182262203305607E-2</v>
      </c>
      <c r="R661" s="27">
        <v>0</v>
      </c>
      <c r="S661" s="27">
        <v>1.1087145393E-7</v>
      </c>
      <c r="T661" s="27" t="s">
        <v>109</v>
      </c>
      <c r="U661" s="29">
        <v>2.4549797131048798</v>
      </c>
      <c r="V661" s="29">
        <v>0</v>
      </c>
      <c r="W661" s="28">
        <v>2.4549802894293999</v>
      </c>
    </row>
    <row r="662" spans="2:23" x14ac:dyDescent="0.25">
      <c r="B662" s="21" t="s">
        <v>70</v>
      </c>
      <c r="C662" s="26" t="s">
        <v>93</v>
      </c>
      <c r="D662" s="21" t="s">
        <v>27</v>
      </c>
      <c r="E662" s="21" t="s">
        <v>138</v>
      </c>
      <c r="F662" s="23">
        <v>262.79000000000002</v>
      </c>
      <c r="G662" s="27">
        <v>54850</v>
      </c>
      <c r="H662" s="27">
        <v>262.77999999999997</v>
      </c>
      <c r="I662" s="27">
        <v>1</v>
      </c>
      <c r="J662" s="27">
        <v>-8.7574563786495698</v>
      </c>
      <c r="K662" s="27">
        <v>1.9932521674004599E-3</v>
      </c>
      <c r="L662" s="27">
        <v>-5.9170771213598403</v>
      </c>
      <c r="M662" s="27">
        <v>9.0995672514652102E-4</v>
      </c>
      <c r="N662" s="27">
        <v>-2.84037925728973</v>
      </c>
      <c r="O662" s="27">
        <v>1.08329544225394E-3</v>
      </c>
      <c r="P662" s="27">
        <v>-3.4212607409437899E-2</v>
      </c>
      <c r="Q662" s="27">
        <v>-3.4212607409437899E-2</v>
      </c>
      <c r="R662" s="27">
        <v>0</v>
      </c>
      <c r="S662" s="27">
        <v>3.0421360125000001E-8</v>
      </c>
      <c r="T662" s="27" t="s">
        <v>109</v>
      </c>
      <c r="U662" s="29">
        <v>0.256270000219668</v>
      </c>
      <c r="V662" s="29">
        <v>0</v>
      </c>
      <c r="W662" s="28">
        <v>0.25627006038093297</v>
      </c>
    </row>
    <row r="663" spans="2:23" x14ac:dyDescent="0.25">
      <c r="B663" s="21" t="s">
        <v>70</v>
      </c>
      <c r="C663" s="26" t="s">
        <v>93</v>
      </c>
      <c r="D663" s="21" t="s">
        <v>27</v>
      </c>
      <c r="E663" s="21" t="s">
        <v>139</v>
      </c>
      <c r="F663" s="23">
        <v>264.39999999999998</v>
      </c>
      <c r="G663" s="27">
        <v>53654</v>
      </c>
      <c r="H663" s="27">
        <v>263.77999999999997</v>
      </c>
      <c r="I663" s="27">
        <v>1</v>
      </c>
      <c r="J663" s="27">
        <v>-34.431368462105098</v>
      </c>
      <c r="K663" s="27">
        <v>4.6709453886425799E-2</v>
      </c>
      <c r="L663" s="27">
        <v>-35.1366336407727</v>
      </c>
      <c r="M663" s="27">
        <v>4.8642571130071699E-2</v>
      </c>
      <c r="N663" s="27">
        <v>0.70526517866764105</v>
      </c>
      <c r="O663" s="27">
        <v>-1.9331172436458999E-3</v>
      </c>
      <c r="P663" s="27">
        <v>2.8556409768041502E-3</v>
      </c>
      <c r="Q663" s="27">
        <v>2.8556409768041502E-3</v>
      </c>
      <c r="R663" s="27">
        <v>0</v>
      </c>
      <c r="S663" s="27">
        <v>3.2129460399999998E-10</v>
      </c>
      <c r="T663" s="27" t="s">
        <v>109</v>
      </c>
      <c r="U663" s="29">
        <v>-7.3252522100504203E-2</v>
      </c>
      <c r="V663" s="29">
        <v>0</v>
      </c>
      <c r="W663" s="28">
        <v>-7.3252504903936505E-2</v>
      </c>
    </row>
    <row r="664" spans="2:23" x14ac:dyDescent="0.25">
      <c r="B664" s="21" t="s">
        <v>70</v>
      </c>
      <c r="C664" s="26" t="s">
        <v>93</v>
      </c>
      <c r="D664" s="21" t="s">
        <v>27</v>
      </c>
      <c r="E664" s="21" t="s">
        <v>140</v>
      </c>
      <c r="F664" s="23">
        <v>263.45999999999998</v>
      </c>
      <c r="G664" s="27">
        <v>58004</v>
      </c>
      <c r="H664" s="27">
        <v>259.33</v>
      </c>
      <c r="I664" s="27">
        <v>1</v>
      </c>
      <c r="J664" s="27">
        <v>-45.220408180342098</v>
      </c>
      <c r="K664" s="27">
        <v>0.42145086362693002</v>
      </c>
      <c r="L664" s="27">
        <v>-46.119776847406598</v>
      </c>
      <c r="M664" s="27">
        <v>0.43838166957128999</v>
      </c>
      <c r="N664" s="27">
        <v>0.89936866706451002</v>
      </c>
      <c r="O664" s="27">
        <v>-1.6930805944359199E-2</v>
      </c>
      <c r="P664" s="27">
        <v>-4.7228716391780603E-3</v>
      </c>
      <c r="Q664" s="27">
        <v>-4.7228716391780499E-3</v>
      </c>
      <c r="R664" s="27">
        <v>0</v>
      </c>
      <c r="S664" s="27">
        <v>4.5971669549999999E-9</v>
      </c>
      <c r="T664" s="27" t="s">
        <v>109</v>
      </c>
      <c r="U664" s="29">
        <v>-0.71123542484933899</v>
      </c>
      <c r="V664" s="29">
        <v>0</v>
      </c>
      <c r="W664" s="28">
        <v>-0.71123525788159703</v>
      </c>
    </row>
    <row r="665" spans="2:23" x14ac:dyDescent="0.25">
      <c r="B665" s="21" t="s">
        <v>70</v>
      </c>
      <c r="C665" s="26" t="s">
        <v>93</v>
      </c>
      <c r="D665" s="21" t="s">
        <v>27</v>
      </c>
      <c r="E665" s="21" t="s">
        <v>141</v>
      </c>
      <c r="F665" s="23">
        <v>261.56</v>
      </c>
      <c r="G665" s="27">
        <v>53854</v>
      </c>
      <c r="H665" s="27">
        <v>260.44</v>
      </c>
      <c r="I665" s="27">
        <v>1</v>
      </c>
      <c r="J665" s="27">
        <v>-48.352296354262798</v>
      </c>
      <c r="K665" s="27">
        <v>0.115728255855158</v>
      </c>
      <c r="L665" s="27">
        <v>-49.857069920858798</v>
      </c>
      <c r="M665" s="27">
        <v>0.123043507344123</v>
      </c>
      <c r="N665" s="27">
        <v>1.5047735665959301</v>
      </c>
      <c r="O665" s="27">
        <v>-7.3152514889655799E-3</v>
      </c>
      <c r="P665" s="27">
        <v>-5.4927545662765403E-3</v>
      </c>
      <c r="Q665" s="27">
        <v>-5.4927545662765299E-3</v>
      </c>
      <c r="R665" s="27">
        <v>0</v>
      </c>
      <c r="S665" s="27">
        <v>1.4934324600000001E-9</v>
      </c>
      <c r="T665" s="27" t="s">
        <v>110</v>
      </c>
      <c r="U665" s="29">
        <v>-0.22393424403256801</v>
      </c>
      <c r="V665" s="29">
        <v>0</v>
      </c>
      <c r="W665" s="28">
        <v>-0.22393419146235899</v>
      </c>
    </row>
    <row r="666" spans="2:23" x14ac:dyDescent="0.25">
      <c r="B666" s="21" t="s">
        <v>70</v>
      </c>
      <c r="C666" s="26" t="s">
        <v>93</v>
      </c>
      <c r="D666" s="21" t="s">
        <v>27</v>
      </c>
      <c r="E666" s="21" t="s">
        <v>141</v>
      </c>
      <c r="F666" s="23">
        <v>261.56</v>
      </c>
      <c r="G666" s="27">
        <v>58104</v>
      </c>
      <c r="H666" s="27">
        <v>258.95</v>
      </c>
      <c r="I666" s="27">
        <v>1</v>
      </c>
      <c r="J666" s="27">
        <v>-31.983368632363401</v>
      </c>
      <c r="K666" s="27">
        <v>0.13134496558905601</v>
      </c>
      <c r="L666" s="27">
        <v>-31.806922806720799</v>
      </c>
      <c r="M666" s="27">
        <v>0.12989975545475799</v>
      </c>
      <c r="N666" s="27">
        <v>-0.176445825642596</v>
      </c>
      <c r="O666" s="27">
        <v>1.4452101342981201E-3</v>
      </c>
      <c r="P666" s="27">
        <v>1.30590714449004E-3</v>
      </c>
      <c r="Q666" s="27">
        <v>1.30590714449003E-3</v>
      </c>
      <c r="R666" s="27">
        <v>0</v>
      </c>
      <c r="S666" s="27">
        <v>2.1897252199999999E-10</v>
      </c>
      <c r="T666" s="27" t="s">
        <v>109</v>
      </c>
      <c r="U666" s="29">
        <v>-8.4400441425421205E-2</v>
      </c>
      <c r="V666" s="29">
        <v>0</v>
      </c>
      <c r="W666" s="28">
        <v>-8.4400421611797505E-2</v>
      </c>
    </row>
    <row r="667" spans="2:23" x14ac:dyDescent="0.25">
      <c r="B667" s="21" t="s">
        <v>70</v>
      </c>
      <c r="C667" s="26" t="s">
        <v>93</v>
      </c>
      <c r="D667" s="21" t="s">
        <v>27</v>
      </c>
      <c r="E667" s="21" t="s">
        <v>142</v>
      </c>
      <c r="F667" s="23">
        <v>261.60000000000002</v>
      </c>
      <c r="G667" s="27">
        <v>54050</v>
      </c>
      <c r="H667" s="27">
        <v>262.25</v>
      </c>
      <c r="I667" s="27">
        <v>1</v>
      </c>
      <c r="J667" s="27">
        <v>31.445343736973101</v>
      </c>
      <c r="K667" s="27">
        <v>2.0853995365310501E-2</v>
      </c>
      <c r="L667" s="27">
        <v>44.0693446665708</v>
      </c>
      <c r="M667" s="27">
        <v>4.0959039568701901E-2</v>
      </c>
      <c r="N667" s="27">
        <v>-12.624000929597701</v>
      </c>
      <c r="O667" s="27">
        <v>-2.01050442033914E-2</v>
      </c>
      <c r="P667" s="27">
        <v>-3.08422111874842E-2</v>
      </c>
      <c r="Q667" s="27">
        <v>-3.08422111874842E-2</v>
      </c>
      <c r="R667" s="27">
        <v>0</v>
      </c>
      <c r="S667" s="27">
        <v>2.0061693589E-8</v>
      </c>
      <c r="T667" s="27" t="s">
        <v>110</v>
      </c>
      <c r="U667" s="29">
        <v>2.9395869012649198</v>
      </c>
      <c r="V667" s="29">
        <v>0</v>
      </c>
      <c r="W667" s="28">
        <v>2.93958759135454</v>
      </c>
    </row>
    <row r="668" spans="2:23" x14ac:dyDescent="0.25">
      <c r="B668" s="21" t="s">
        <v>70</v>
      </c>
      <c r="C668" s="26" t="s">
        <v>93</v>
      </c>
      <c r="D668" s="21" t="s">
        <v>27</v>
      </c>
      <c r="E668" s="21" t="s">
        <v>142</v>
      </c>
      <c r="F668" s="23">
        <v>261.60000000000002</v>
      </c>
      <c r="G668" s="27">
        <v>56000</v>
      </c>
      <c r="H668" s="27">
        <v>262.5</v>
      </c>
      <c r="I668" s="27">
        <v>1</v>
      </c>
      <c r="J668" s="27">
        <v>15.1073033702883</v>
      </c>
      <c r="K668" s="27">
        <v>2.2040230502324301E-2</v>
      </c>
      <c r="L668" s="27">
        <v>15.4762388778662</v>
      </c>
      <c r="M668" s="27">
        <v>2.3129864064047399E-2</v>
      </c>
      <c r="N668" s="27">
        <v>-0.36893550757787202</v>
      </c>
      <c r="O668" s="27">
        <v>-1.0896335617230401E-3</v>
      </c>
      <c r="P668" s="27">
        <v>-2.4802406404234301E-2</v>
      </c>
      <c r="Q668" s="27">
        <v>-2.4802406404234201E-2</v>
      </c>
      <c r="R668" s="27">
        <v>0</v>
      </c>
      <c r="S668" s="27">
        <v>5.9405939727000001E-8</v>
      </c>
      <c r="T668" s="27" t="s">
        <v>109</v>
      </c>
      <c r="U668" s="29">
        <v>4.65034819705549E-2</v>
      </c>
      <c r="V668" s="29">
        <v>0</v>
      </c>
      <c r="W668" s="28">
        <v>4.6503492887588899E-2</v>
      </c>
    </row>
    <row r="669" spans="2:23" x14ac:dyDescent="0.25">
      <c r="B669" s="21" t="s">
        <v>70</v>
      </c>
      <c r="C669" s="26" t="s">
        <v>93</v>
      </c>
      <c r="D669" s="21" t="s">
        <v>27</v>
      </c>
      <c r="E669" s="21" t="s">
        <v>142</v>
      </c>
      <c r="F669" s="23">
        <v>261.60000000000002</v>
      </c>
      <c r="G669" s="27">
        <v>58450</v>
      </c>
      <c r="H669" s="27">
        <v>261.12</v>
      </c>
      <c r="I669" s="27">
        <v>1</v>
      </c>
      <c r="J669" s="27">
        <v>-39.210002844243398</v>
      </c>
      <c r="K669" s="27">
        <v>3.9327314183505803E-2</v>
      </c>
      <c r="L669" s="27">
        <v>-56.902811995154799</v>
      </c>
      <c r="M669" s="27">
        <v>8.2826249731412602E-2</v>
      </c>
      <c r="N669" s="27">
        <v>17.692809150911401</v>
      </c>
      <c r="O669" s="27">
        <v>-4.3498935547906799E-2</v>
      </c>
      <c r="P669" s="27">
        <v>3.6781945038182703E-2</v>
      </c>
      <c r="Q669" s="27">
        <v>3.6781945038182703E-2</v>
      </c>
      <c r="R669" s="27">
        <v>0</v>
      </c>
      <c r="S669" s="27">
        <v>3.4607475679000003E-8</v>
      </c>
      <c r="T669" s="27" t="s">
        <v>110</v>
      </c>
      <c r="U669" s="29">
        <v>-2.8763334023631502</v>
      </c>
      <c r="V669" s="29">
        <v>0</v>
      </c>
      <c r="W669" s="28">
        <v>-2.8763327271227501</v>
      </c>
    </row>
    <row r="670" spans="2:23" x14ac:dyDescent="0.25">
      <c r="B670" s="21" t="s">
        <v>70</v>
      </c>
      <c r="C670" s="26" t="s">
        <v>93</v>
      </c>
      <c r="D670" s="21" t="s">
        <v>27</v>
      </c>
      <c r="E670" s="21" t="s">
        <v>143</v>
      </c>
      <c r="F670" s="23">
        <v>260.44</v>
      </c>
      <c r="G670" s="27">
        <v>53850</v>
      </c>
      <c r="H670" s="27">
        <v>261.60000000000002</v>
      </c>
      <c r="I670" s="27">
        <v>1</v>
      </c>
      <c r="J670" s="27">
        <v>2.2287371182691902</v>
      </c>
      <c r="K670" s="27">
        <v>0</v>
      </c>
      <c r="L670" s="27">
        <v>0.81987561175428003</v>
      </c>
      <c r="M670" s="27">
        <v>0</v>
      </c>
      <c r="N670" s="27">
        <v>1.4088615065149099</v>
      </c>
      <c r="O670" s="27">
        <v>0</v>
      </c>
      <c r="P670" s="27">
        <v>-5.6935716693228503E-3</v>
      </c>
      <c r="Q670" s="27">
        <v>-5.6935716693228503E-3</v>
      </c>
      <c r="R670" s="27">
        <v>0</v>
      </c>
      <c r="S670" s="27">
        <v>0</v>
      </c>
      <c r="T670" s="27" t="s">
        <v>110</v>
      </c>
      <c r="U670" s="29">
        <v>-1.6342793475573301</v>
      </c>
      <c r="V670" s="29">
        <v>0</v>
      </c>
      <c r="W670" s="28">
        <v>-1.63427896389825</v>
      </c>
    </row>
    <row r="671" spans="2:23" x14ac:dyDescent="0.25">
      <c r="B671" s="21" t="s">
        <v>70</v>
      </c>
      <c r="C671" s="26" t="s">
        <v>93</v>
      </c>
      <c r="D671" s="21" t="s">
        <v>27</v>
      </c>
      <c r="E671" s="21" t="s">
        <v>143</v>
      </c>
      <c r="F671" s="23">
        <v>260.44</v>
      </c>
      <c r="G671" s="27">
        <v>53850</v>
      </c>
      <c r="H671" s="27">
        <v>261.60000000000002</v>
      </c>
      <c r="I671" s="27">
        <v>2</v>
      </c>
      <c r="J671" s="27">
        <v>5.1550179147753799</v>
      </c>
      <c r="K671" s="27">
        <v>0</v>
      </c>
      <c r="L671" s="27">
        <v>1.89635351421033</v>
      </c>
      <c r="M671" s="27">
        <v>0</v>
      </c>
      <c r="N671" s="27">
        <v>3.25866440056505</v>
      </c>
      <c r="O671" s="27">
        <v>0</v>
      </c>
      <c r="P671" s="27">
        <v>-1.31691008839944E-2</v>
      </c>
      <c r="Q671" s="27">
        <v>-1.3169100883994299E-2</v>
      </c>
      <c r="R671" s="27">
        <v>0</v>
      </c>
      <c r="S671" s="27">
        <v>0</v>
      </c>
      <c r="T671" s="27" t="s">
        <v>110</v>
      </c>
      <c r="U671" s="29">
        <v>-3.7800507046555301</v>
      </c>
      <c r="V671" s="29">
        <v>0</v>
      </c>
      <c r="W671" s="28">
        <v>-3.7800498172608599</v>
      </c>
    </row>
    <row r="672" spans="2:23" x14ac:dyDescent="0.25">
      <c r="B672" s="21" t="s">
        <v>70</v>
      </c>
      <c r="C672" s="26" t="s">
        <v>93</v>
      </c>
      <c r="D672" s="21" t="s">
        <v>27</v>
      </c>
      <c r="E672" s="21" t="s">
        <v>143</v>
      </c>
      <c r="F672" s="23">
        <v>260.44</v>
      </c>
      <c r="G672" s="27">
        <v>58004</v>
      </c>
      <c r="H672" s="27">
        <v>259.33</v>
      </c>
      <c r="I672" s="27">
        <v>1</v>
      </c>
      <c r="J672" s="27">
        <v>-43.505299104343102</v>
      </c>
      <c r="K672" s="27">
        <v>6.4352175705384193E-2</v>
      </c>
      <c r="L672" s="27">
        <v>-41.716852706396999</v>
      </c>
      <c r="M672" s="27">
        <v>5.91700571907256E-2</v>
      </c>
      <c r="N672" s="27">
        <v>-1.78844639794611</v>
      </c>
      <c r="O672" s="27">
        <v>5.18211851465858E-3</v>
      </c>
      <c r="P672" s="27">
        <v>8.9421019106356598E-3</v>
      </c>
      <c r="Q672" s="27">
        <v>8.9421019106356494E-3</v>
      </c>
      <c r="R672" s="27">
        <v>0</v>
      </c>
      <c r="S672" s="27">
        <v>2.718680344E-9</v>
      </c>
      <c r="T672" s="27" t="s">
        <v>110</v>
      </c>
      <c r="U672" s="29">
        <v>-0.63842063153815798</v>
      </c>
      <c r="V672" s="29">
        <v>0</v>
      </c>
      <c r="W672" s="28">
        <v>-0.63842048166422405</v>
      </c>
    </row>
    <row r="673" spans="2:23" x14ac:dyDescent="0.25">
      <c r="B673" s="21" t="s">
        <v>70</v>
      </c>
      <c r="C673" s="26" t="s">
        <v>93</v>
      </c>
      <c r="D673" s="21" t="s">
        <v>27</v>
      </c>
      <c r="E673" s="21" t="s">
        <v>144</v>
      </c>
      <c r="F673" s="23">
        <v>262.73</v>
      </c>
      <c r="G673" s="27">
        <v>54000</v>
      </c>
      <c r="H673" s="27">
        <v>261.27</v>
      </c>
      <c r="I673" s="27">
        <v>1</v>
      </c>
      <c r="J673" s="27">
        <v>-39.8330044910428</v>
      </c>
      <c r="K673" s="27">
        <v>9.6152095755076106E-2</v>
      </c>
      <c r="L673" s="27">
        <v>-40.123859761541397</v>
      </c>
      <c r="M673" s="27">
        <v>9.7561401803128805E-2</v>
      </c>
      <c r="N673" s="27">
        <v>0.29085527049863003</v>
      </c>
      <c r="O673" s="27">
        <v>-1.40930604805269E-3</v>
      </c>
      <c r="P673" s="27">
        <v>-0.18089748583165299</v>
      </c>
      <c r="Q673" s="27">
        <v>-0.18089748583165299</v>
      </c>
      <c r="R673" s="27">
        <v>0</v>
      </c>
      <c r="S673" s="27">
        <v>1.983068363041E-6</v>
      </c>
      <c r="T673" s="27" t="s">
        <v>110</v>
      </c>
      <c r="U673" s="29">
        <v>5.5410510338205397E-2</v>
      </c>
      <c r="V673" s="29">
        <v>-2.2033807188762099E-2</v>
      </c>
      <c r="W673" s="28">
        <v>7.7444335707590101E-2</v>
      </c>
    </row>
    <row r="674" spans="2:23" x14ac:dyDescent="0.25">
      <c r="B674" s="21" t="s">
        <v>70</v>
      </c>
      <c r="C674" s="26" t="s">
        <v>93</v>
      </c>
      <c r="D674" s="21" t="s">
        <v>27</v>
      </c>
      <c r="E674" s="21" t="s">
        <v>144</v>
      </c>
      <c r="F674" s="23">
        <v>262.73</v>
      </c>
      <c r="G674" s="27">
        <v>54850</v>
      </c>
      <c r="H674" s="27">
        <v>262.77999999999997</v>
      </c>
      <c r="I674" s="27">
        <v>1</v>
      </c>
      <c r="J674" s="27">
        <v>19.378128766398302</v>
      </c>
      <c r="K674" s="27">
        <v>2.9515233334687198E-3</v>
      </c>
      <c r="L674" s="27">
        <v>16.536806821022701</v>
      </c>
      <c r="M674" s="27">
        <v>2.1494426015095701E-3</v>
      </c>
      <c r="N674" s="27">
        <v>2.84132194537563</v>
      </c>
      <c r="O674" s="27">
        <v>8.02080731959151E-4</v>
      </c>
      <c r="P674" s="27">
        <v>3.4212607409043402E-2</v>
      </c>
      <c r="Q674" s="27">
        <v>3.4212607409043402E-2</v>
      </c>
      <c r="R674" s="27">
        <v>0</v>
      </c>
      <c r="S674" s="27">
        <v>9.2001496950000003E-9</v>
      </c>
      <c r="T674" s="27" t="s">
        <v>109</v>
      </c>
      <c r="U674" s="29">
        <v>6.8684625457274495E-2</v>
      </c>
      <c r="V674" s="29">
        <v>0</v>
      </c>
      <c r="W674" s="28">
        <v>6.8684641581494899E-2</v>
      </c>
    </row>
    <row r="675" spans="2:23" x14ac:dyDescent="0.25">
      <c r="B675" s="21" t="s">
        <v>70</v>
      </c>
      <c r="C675" s="26" t="s">
        <v>93</v>
      </c>
      <c r="D675" s="21" t="s">
        <v>27</v>
      </c>
      <c r="E675" s="21" t="s">
        <v>91</v>
      </c>
      <c r="F675" s="23">
        <v>261.27</v>
      </c>
      <c r="G675" s="27">
        <v>54250</v>
      </c>
      <c r="H675" s="27">
        <v>261.01</v>
      </c>
      <c r="I675" s="27">
        <v>1</v>
      </c>
      <c r="J675" s="27">
        <v>-37.832182857579298</v>
      </c>
      <c r="K675" s="27">
        <v>1.9465327212862701E-2</v>
      </c>
      <c r="L675" s="27">
        <v>-41.444967164848798</v>
      </c>
      <c r="M675" s="27">
        <v>2.3360520124817399E-2</v>
      </c>
      <c r="N675" s="27">
        <v>3.6127843072695498</v>
      </c>
      <c r="O675" s="27">
        <v>-3.8951929119547101E-3</v>
      </c>
      <c r="P675" s="27">
        <v>0.120024473391407</v>
      </c>
      <c r="Q675" s="27">
        <v>0.120024473391406</v>
      </c>
      <c r="R675" s="27">
        <v>0</v>
      </c>
      <c r="S675" s="27">
        <v>1.9591988929499999E-7</v>
      </c>
      <c r="T675" s="27" t="s">
        <v>110</v>
      </c>
      <c r="U675" s="29">
        <v>-7.7866757137804707E-2</v>
      </c>
      <c r="V675" s="29">
        <v>-3.0963459869193501E-2</v>
      </c>
      <c r="W675" s="28">
        <v>-4.69032862577176E-2</v>
      </c>
    </row>
    <row r="676" spans="2:23" x14ac:dyDescent="0.25">
      <c r="B676" s="21" t="s">
        <v>70</v>
      </c>
      <c r="C676" s="26" t="s">
        <v>93</v>
      </c>
      <c r="D676" s="21" t="s">
        <v>27</v>
      </c>
      <c r="E676" s="21" t="s">
        <v>145</v>
      </c>
      <c r="F676" s="23">
        <v>262.25</v>
      </c>
      <c r="G676" s="27">
        <v>54250</v>
      </c>
      <c r="H676" s="27">
        <v>261.01</v>
      </c>
      <c r="I676" s="27">
        <v>1</v>
      </c>
      <c r="J676" s="27">
        <v>-37.177603860468899</v>
      </c>
      <c r="K676" s="27">
        <v>8.1548279499550999E-2</v>
      </c>
      <c r="L676" s="27">
        <v>-33.570400360699402</v>
      </c>
      <c r="M676" s="27">
        <v>6.6491335042281094E-2</v>
      </c>
      <c r="N676" s="27">
        <v>-3.6072034997694802</v>
      </c>
      <c r="O676" s="27">
        <v>1.5056944457270001E-2</v>
      </c>
      <c r="P676" s="27">
        <v>-0.120024473391407</v>
      </c>
      <c r="Q676" s="27">
        <v>-0.120024473391406</v>
      </c>
      <c r="R676" s="27">
        <v>0</v>
      </c>
      <c r="S676" s="27">
        <v>8.4994657856000004E-7</v>
      </c>
      <c r="T676" s="27" t="s">
        <v>110</v>
      </c>
      <c r="U676" s="29">
        <v>-0.53358396135865305</v>
      </c>
      <c r="V676" s="29">
        <v>-0.21217790725681299</v>
      </c>
      <c r="W676" s="28">
        <v>-0.32140597864940701</v>
      </c>
    </row>
    <row r="677" spans="2:23" x14ac:dyDescent="0.25">
      <c r="B677" s="21" t="s">
        <v>70</v>
      </c>
      <c r="C677" s="26" t="s">
        <v>93</v>
      </c>
      <c r="D677" s="21" t="s">
        <v>27</v>
      </c>
      <c r="E677" s="21" t="s">
        <v>146</v>
      </c>
      <c r="F677" s="23">
        <v>263.01</v>
      </c>
      <c r="G677" s="27">
        <v>53550</v>
      </c>
      <c r="H677" s="27">
        <v>262.79000000000002</v>
      </c>
      <c r="I677" s="27">
        <v>1</v>
      </c>
      <c r="J677" s="27">
        <v>-9.4711708548786095</v>
      </c>
      <c r="K677" s="27">
        <v>1.58774446931275E-3</v>
      </c>
      <c r="L677" s="27">
        <v>-12.579754831138599</v>
      </c>
      <c r="M677" s="27">
        <v>2.8010290995245401E-3</v>
      </c>
      <c r="N677" s="27">
        <v>3.10858397626003</v>
      </c>
      <c r="O677" s="27">
        <v>-1.2132846302117899E-3</v>
      </c>
      <c r="P677" s="27">
        <v>-6.22266823625333E-2</v>
      </c>
      <c r="Q677" s="27">
        <v>-6.22266823625333E-2</v>
      </c>
      <c r="R677" s="27">
        <v>0</v>
      </c>
      <c r="S677" s="27">
        <v>6.8537231962000006E-8</v>
      </c>
      <c r="T677" s="27" t="s">
        <v>109</v>
      </c>
      <c r="U677" s="29">
        <v>0.36491594549443301</v>
      </c>
      <c r="V677" s="29">
        <v>0</v>
      </c>
      <c r="W677" s="28">
        <v>0.36491603116113203</v>
      </c>
    </row>
    <row r="678" spans="2:23" x14ac:dyDescent="0.25">
      <c r="B678" s="21" t="s">
        <v>70</v>
      </c>
      <c r="C678" s="26" t="s">
        <v>93</v>
      </c>
      <c r="D678" s="21" t="s">
        <v>27</v>
      </c>
      <c r="E678" s="21" t="s">
        <v>147</v>
      </c>
      <c r="F678" s="23">
        <v>261.33</v>
      </c>
      <c r="G678" s="27">
        <v>58200</v>
      </c>
      <c r="H678" s="27">
        <v>261.47000000000003</v>
      </c>
      <c r="I678" s="27">
        <v>1</v>
      </c>
      <c r="J678" s="27">
        <v>17.914902566778199</v>
      </c>
      <c r="K678" s="27">
        <v>5.6614474673570203E-3</v>
      </c>
      <c r="L678" s="27">
        <v>8.5711072861955895</v>
      </c>
      <c r="M678" s="27">
        <v>1.29590284516642E-3</v>
      </c>
      <c r="N678" s="27">
        <v>9.3437952805825901</v>
      </c>
      <c r="O678" s="27">
        <v>4.3655446221906001E-3</v>
      </c>
      <c r="P678" s="27">
        <v>-5.1947663095370702E-2</v>
      </c>
      <c r="Q678" s="27">
        <v>-5.1947663095370598E-2</v>
      </c>
      <c r="R678" s="27">
        <v>0</v>
      </c>
      <c r="S678" s="27">
        <v>4.7602593127000003E-8</v>
      </c>
      <c r="T678" s="27" t="s">
        <v>109</v>
      </c>
      <c r="U678" s="29">
        <v>-0.16697797504134301</v>
      </c>
      <c r="V678" s="29">
        <v>0</v>
      </c>
      <c r="W678" s="28">
        <v>-0.16697793584203599</v>
      </c>
    </row>
    <row r="679" spans="2:23" x14ac:dyDescent="0.25">
      <c r="B679" s="21" t="s">
        <v>70</v>
      </c>
      <c r="C679" s="26" t="s">
        <v>93</v>
      </c>
      <c r="D679" s="21" t="s">
        <v>27</v>
      </c>
      <c r="E679" s="21" t="s">
        <v>148</v>
      </c>
      <c r="F679" s="23">
        <v>262.74</v>
      </c>
      <c r="G679" s="27">
        <v>53000</v>
      </c>
      <c r="H679" s="27">
        <v>263.45999999999998</v>
      </c>
      <c r="I679" s="27">
        <v>1</v>
      </c>
      <c r="J679" s="27">
        <v>64.301399728293902</v>
      </c>
      <c r="K679" s="27">
        <v>0.102209042573481</v>
      </c>
      <c r="L679" s="27">
        <v>58.971497056958903</v>
      </c>
      <c r="M679" s="27">
        <v>8.5967198138233905E-2</v>
      </c>
      <c r="N679" s="27">
        <v>5.3299026713350299</v>
      </c>
      <c r="O679" s="27">
        <v>1.6241844435247101E-2</v>
      </c>
      <c r="P679" s="27">
        <v>0.14987901079343599</v>
      </c>
      <c r="Q679" s="27">
        <v>0.14987901079343599</v>
      </c>
      <c r="R679" s="27">
        <v>0</v>
      </c>
      <c r="S679" s="27">
        <v>5.5530310590500001E-7</v>
      </c>
      <c r="T679" s="27" t="s">
        <v>109</v>
      </c>
      <c r="U679" s="29">
        <v>0.435699347552435</v>
      </c>
      <c r="V679" s="29">
        <v>-0.173254412522899</v>
      </c>
      <c r="W679" s="28">
        <v>0.60895390303170305</v>
      </c>
    </row>
    <row r="680" spans="2:23" x14ac:dyDescent="0.25">
      <c r="B680" s="21" t="s">
        <v>70</v>
      </c>
      <c r="C680" s="26" t="s">
        <v>93</v>
      </c>
      <c r="D680" s="21" t="s">
        <v>27</v>
      </c>
      <c r="E680" s="21" t="s">
        <v>149</v>
      </c>
      <c r="F680" s="23">
        <v>262.5</v>
      </c>
      <c r="G680" s="27">
        <v>56100</v>
      </c>
      <c r="H680" s="27">
        <v>261.83</v>
      </c>
      <c r="I680" s="27">
        <v>1</v>
      </c>
      <c r="J680" s="27">
        <v>-16.175021846588098</v>
      </c>
      <c r="K680" s="27">
        <v>2.4410203251118399E-2</v>
      </c>
      <c r="L680" s="27">
        <v>-15.8060807257317</v>
      </c>
      <c r="M680" s="27">
        <v>2.33093431318489E-2</v>
      </c>
      <c r="N680" s="27">
        <v>-0.36894112085639202</v>
      </c>
      <c r="O680" s="27">
        <v>1.1008601192694801E-3</v>
      </c>
      <c r="P680" s="27">
        <v>-2.4802406404172701E-2</v>
      </c>
      <c r="Q680" s="27">
        <v>-2.4802406404172601E-2</v>
      </c>
      <c r="R680" s="27">
        <v>0</v>
      </c>
      <c r="S680" s="27">
        <v>5.7394368609000002E-8</v>
      </c>
      <c r="T680" s="27" t="s">
        <v>109</v>
      </c>
      <c r="U680" s="29">
        <v>4.1416442194495702E-2</v>
      </c>
      <c r="V680" s="29">
        <v>0</v>
      </c>
      <c r="W680" s="28">
        <v>4.1416451917309798E-2</v>
      </c>
    </row>
    <row r="681" spans="2:23" x14ac:dyDescent="0.25">
      <c r="B681" s="21" t="s">
        <v>70</v>
      </c>
      <c r="C681" s="26" t="s">
        <v>93</v>
      </c>
      <c r="D681" s="21" t="s">
        <v>27</v>
      </c>
      <c r="E681" s="21" t="s">
        <v>92</v>
      </c>
      <c r="F681" s="23">
        <v>261.54000000000002</v>
      </c>
      <c r="G681" s="27">
        <v>56100</v>
      </c>
      <c r="H681" s="27">
        <v>261.83</v>
      </c>
      <c r="I681" s="27">
        <v>1</v>
      </c>
      <c r="J681" s="27">
        <v>7.5843302783111497</v>
      </c>
      <c r="K681" s="27">
        <v>4.7513226326438996E-3</v>
      </c>
      <c r="L681" s="27">
        <v>8.8776865630707498</v>
      </c>
      <c r="M681" s="27">
        <v>6.50998012562168E-3</v>
      </c>
      <c r="N681" s="27">
        <v>-1.2933562847596001</v>
      </c>
      <c r="O681" s="27">
        <v>-1.75865749297778E-3</v>
      </c>
      <c r="P681" s="27">
        <v>-7.7037211750821304E-3</v>
      </c>
      <c r="Q681" s="27">
        <v>-7.70372117508212E-3</v>
      </c>
      <c r="R681" s="27">
        <v>0</v>
      </c>
      <c r="S681" s="27">
        <v>4.9020886269999998E-9</v>
      </c>
      <c r="T681" s="27" t="s">
        <v>110</v>
      </c>
      <c r="U681" s="29">
        <v>-8.5140963469653996E-2</v>
      </c>
      <c r="V681" s="29">
        <v>0</v>
      </c>
      <c r="W681" s="28">
        <v>-8.5140943482187301E-2</v>
      </c>
    </row>
    <row r="682" spans="2:23" x14ac:dyDescent="0.25">
      <c r="B682" s="21" t="s">
        <v>70</v>
      </c>
      <c r="C682" s="26" t="s">
        <v>93</v>
      </c>
      <c r="D682" s="21" t="s">
        <v>27</v>
      </c>
      <c r="E682" s="21" t="s">
        <v>150</v>
      </c>
      <c r="F682" s="23">
        <v>259.33</v>
      </c>
      <c r="G682" s="27">
        <v>58054</v>
      </c>
      <c r="H682" s="27">
        <v>259.16000000000003</v>
      </c>
      <c r="I682" s="27">
        <v>1</v>
      </c>
      <c r="J682" s="27">
        <v>-8.1618136697797308</v>
      </c>
      <c r="K682" s="27">
        <v>3.7437743737674298E-3</v>
      </c>
      <c r="L682" s="27">
        <v>-8.2503233960046707</v>
      </c>
      <c r="M682" s="27">
        <v>3.8254123909928E-3</v>
      </c>
      <c r="N682" s="27">
        <v>8.8509726224934901E-2</v>
      </c>
      <c r="O682" s="27">
        <v>-8.1638017225378994E-5</v>
      </c>
      <c r="P682" s="27">
        <v>-6.5329950769030904E-4</v>
      </c>
      <c r="Q682" s="27">
        <v>-6.5329950769030796E-4</v>
      </c>
      <c r="R682" s="27">
        <v>0</v>
      </c>
      <c r="S682" s="27">
        <v>2.3986174000000001E-11</v>
      </c>
      <c r="T682" s="27" t="s">
        <v>110</v>
      </c>
      <c r="U682" s="29">
        <v>-6.1175943173579503E-3</v>
      </c>
      <c r="V682" s="29">
        <v>0</v>
      </c>
      <c r="W682" s="28">
        <v>-6.1175928812077403E-3</v>
      </c>
    </row>
    <row r="683" spans="2:23" x14ac:dyDescent="0.25">
      <c r="B683" s="21" t="s">
        <v>70</v>
      </c>
      <c r="C683" s="26" t="s">
        <v>93</v>
      </c>
      <c r="D683" s="21" t="s">
        <v>27</v>
      </c>
      <c r="E683" s="21" t="s">
        <v>150</v>
      </c>
      <c r="F683" s="23">
        <v>259.33</v>
      </c>
      <c r="G683" s="27">
        <v>58104</v>
      </c>
      <c r="H683" s="27">
        <v>258.95</v>
      </c>
      <c r="I683" s="27">
        <v>1</v>
      </c>
      <c r="J683" s="27">
        <v>-10.5523599160156</v>
      </c>
      <c r="K683" s="27">
        <v>9.9548956018637499E-3</v>
      </c>
      <c r="L683" s="27">
        <v>-10.6408072232073</v>
      </c>
      <c r="M683" s="27">
        <v>1.01224739855146E-2</v>
      </c>
      <c r="N683" s="27">
        <v>8.8447307191658095E-2</v>
      </c>
      <c r="O683" s="27">
        <v>-1.6757838365083499E-4</v>
      </c>
      <c r="P683" s="27">
        <v>-6.5260763651859698E-4</v>
      </c>
      <c r="Q683" s="27">
        <v>-6.5260763651859796E-4</v>
      </c>
      <c r="R683" s="27">
        <v>0</v>
      </c>
      <c r="S683" s="27">
        <v>3.8075167000000001E-11</v>
      </c>
      <c r="T683" s="27" t="s">
        <v>110</v>
      </c>
      <c r="U683" s="29">
        <v>-9.8162856064478408E-3</v>
      </c>
      <c r="V683" s="29">
        <v>0</v>
      </c>
      <c r="W683" s="28">
        <v>-9.8162833020026801E-3</v>
      </c>
    </row>
    <row r="684" spans="2:23" x14ac:dyDescent="0.25">
      <c r="B684" s="21" t="s">
        <v>70</v>
      </c>
      <c r="C684" s="26" t="s">
        <v>93</v>
      </c>
      <c r="D684" s="21" t="s">
        <v>27</v>
      </c>
      <c r="E684" s="21" t="s">
        <v>151</v>
      </c>
      <c r="F684" s="23">
        <v>259.16000000000003</v>
      </c>
      <c r="G684" s="27">
        <v>58104</v>
      </c>
      <c r="H684" s="27">
        <v>258.95</v>
      </c>
      <c r="I684" s="27">
        <v>1</v>
      </c>
      <c r="J684" s="27">
        <v>-14.611450984165</v>
      </c>
      <c r="K684" s="27">
        <v>7.1307162954127199E-3</v>
      </c>
      <c r="L684" s="27">
        <v>-14.700044897021201</v>
      </c>
      <c r="M684" s="27">
        <v>7.2174500871462297E-3</v>
      </c>
      <c r="N684" s="27">
        <v>8.8593912856169105E-2</v>
      </c>
      <c r="O684" s="27">
        <v>-8.6733791733512001E-5</v>
      </c>
      <c r="P684" s="27">
        <v>-6.5329950797781604E-4</v>
      </c>
      <c r="Q684" s="27">
        <v>-6.5329950797781604E-4</v>
      </c>
      <c r="R684" s="27">
        <v>0</v>
      </c>
      <c r="S684" s="27">
        <v>1.4255128E-11</v>
      </c>
      <c r="T684" s="27" t="s">
        <v>110</v>
      </c>
      <c r="U684" s="29">
        <v>-3.86410071772626E-3</v>
      </c>
      <c r="V684" s="29">
        <v>0</v>
      </c>
      <c r="W684" s="28">
        <v>-3.8640998106002299E-3</v>
      </c>
    </row>
    <row r="685" spans="2:23" x14ac:dyDescent="0.25">
      <c r="B685" s="21" t="s">
        <v>70</v>
      </c>
      <c r="C685" s="26" t="s">
        <v>93</v>
      </c>
      <c r="D685" s="21" t="s">
        <v>27</v>
      </c>
      <c r="E685" s="21" t="s">
        <v>152</v>
      </c>
      <c r="F685" s="23">
        <v>261.19</v>
      </c>
      <c r="G685" s="27">
        <v>58200</v>
      </c>
      <c r="H685" s="27">
        <v>261.47000000000003</v>
      </c>
      <c r="I685" s="27">
        <v>1</v>
      </c>
      <c r="J685" s="27">
        <v>9.9584593166333395</v>
      </c>
      <c r="K685" s="27">
        <v>4.0610488448046397E-3</v>
      </c>
      <c r="L685" s="27">
        <v>19.305672523779801</v>
      </c>
      <c r="M685" s="27">
        <v>1.52624332058327E-2</v>
      </c>
      <c r="N685" s="27">
        <v>-9.34721320714646</v>
      </c>
      <c r="O685" s="27">
        <v>-1.12013843610281E-2</v>
      </c>
      <c r="P685" s="27">
        <v>5.1947663095370702E-2</v>
      </c>
      <c r="Q685" s="27">
        <v>5.1947663095370598E-2</v>
      </c>
      <c r="R685" s="27">
        <v>0</v>
      </c>
      <c r="S685" s="27">
        <v>1.1050601975900001E-7</v>
      </c>
      <c r="T685" s="27" t="s">
        <v>110</v>
      </c>
      <c r="U685" s="29">
        <v>-0.31003807706617798</v>
      </c>
      <c r="V685" s="29">
        <v>0</v>
      </c>
      <c r="W685" s="28">
        <v>-0.31003800428246098</v>
      </c>
    </row>
    <row r="686" spans="2:23" x14ac:dyDescent="0.25">
      <c r="B686" s="21" t="s">
        <v>70</v>
      </c>
      <c r="C686" s="26" t="s">
        <v>93</v>
      </c>
      <c r="D686" s="21" t="s">
        <v>27</v>
      </c>
      <c r="E686" s="21" t="s">
        <v>152</v>
      </c>
      <c r="F686" s="23">
        <v>261.19</v>
      </c>
      <c r="G686" s="27">
        <v>58300</v>
      </c>
      <c r="H686" s="27">
        <v>261.93</v>
      </c>
      <c r="I686" s="27">
        <v>1</v>
      </c>
      <c r="J686" s="27">
        <v>37.269751620175001</v>
      </c>
      <c r="K686" s="27">
        <v>5.3380591447429099E-2</v>
      </c>
      <c r="L686" s="27">
        <v>38.112144882393103</v>
      </c>
      <c r="M686" s="27">
        <v>5.5820942629028501E-2</v>
      </c>
      <c r="N686" s="27">
        <v>-0.84239326221806599</v>
      </c>
      <c r="O686" s="27">
        <v>-2.44035118159937E-3</v>
      </c>
      <c r="P686" s="27">
        <v>-1.0936427417027401E-2</v>
      </c>
      <c r="Q686" s="27">
        <v>-1.0936427417027401E-2</v>
      </c>
      <c r="R686" s="27">
        <v>0</v>
      </c>
      <c r="S686" s="27">
        <v>4.5964372379999997E-9</v>
      </c>
      <c r="T686" s="27" t="s">
        <v>110</v>
      </c>
      <c r="U686" s="29">
        <v>-1.49272410177533E-2</v>
      </c>
      <c r="V686" s="29">
        <v>0</v>
      </c>
      <c r="W686" s="28">
        <v>-1.4927237513473799E-2</v>
      </c>
    </row>
    <row r="687" spans="2:23" x14ac:dyDescent="0.25">
      <c r="B687" s="21" t="s">
        <v>70</v>
      </c>
      <c r="C687" s="26" t="s">
        <v>93</v>
      </c>
      <c r="D687" s="21" t="s">
        <v>27</v>
      </c>
      <c r="E687" s="21" t="s">
        <v>152</v>
      </c>
      <c r="F687" s="23">
        <v>261.19</v>
      </c>
      <c r="G687" s="27">
        <v>58500</v>
      </c>
      <c r="H687" s="27">
        <v>261</v>
      </c>
      <c r="I687" s="27">
        <v>1</v>
      </c>
      <c r="J687" s="27">
        <v>-68.108415717092399</v>
      </c>
      <c r="K687" s="27">
        <v>2.4167920278674801E-2</v>
      </c>
      <c r="L687" s="27">
        <v>-78.308733625559995</v>
      </c>
      <c r="M687" s="27">
        <v>3.1949062940222699E-2</v>
      </c>
      <c r="N687" s="27">
        <v>10.2003179084676</v>
      </c>
      <c r="O687" s="27">
        <v>-7.7811426615479497E-3</v>
      </c>
      <c r="P687" s="27">
        <v>-4.1011235677992197E-2</v>
      </c>
      <c r="Q687" s="27">
        <v>-4.1011235677992197E-2</v>
      </c>
      <c r="R687" s="27">
        <v>0</v>
      </c>
      <c r="S687" s="27">
        <v>8.7628107639999993E-9</v>
      </c>
      <c r="T687" s="27" t="s">
        <v>110</v>
      </c>
      <c r="U687" s="29">
        <v>-9.3557040608042194E-2</v>
      </c>
      <c r="V687" s="29">
        <v>0</v>
      </c>
      <c r="W687" s="28">
        <v>-9.3557018644839604E-2</v>
      </c>
    </row>
    <row r="688" spans="2:23" x14ac:dyDescent="0.25">
      <c r="B688" s="21" t="s">
        <v>70</v>
      </c>
      <c r="C688" s="26" t="s">
        <v>93</v>
      </c>
      <c r="D688" s="21" t="s">
        <v>27</v>
      </c>
      <c r="E688" s="21" t="s">
        <v>153</v>
      </c>
      <c r="F688" s="23">
        <v>261.93</v>
      </c>
      <c r="G688" s="27">
        <v>58304</v>
      </c>
      <c r="H688" s="27">
        <v>261.93</v>
      </c>
      <c r="I688" s="27">
        <v>1</v>
      </c>
      <c r="J688" s="27">
        <v>14.4896946795647</v>
      </c>
      <c r="K688" s="27">
        <v>0</v>
      </c>
      <c r="L688" s="27">
        <v>14.4896946795647</v>
      </c>
      <c r="M688" s="27">
        <v>0</v>
      </c>
      <c r="N688" s="27">
        <v>0</v>
      </c>
      <c r="O688" s="27">
        <v>0</v>
      </c>
      <c r="P688" s="27">
        <v>0</v>
      </c>
      <c r="Q688" s="27">
        <v>0</v>
      </c>
      <c r="R688" s="27">
        <v>0</v>
      </c>
      <c r="S688" s="27">
        <v>0</v>
      </c>
      <c r="T688" s="27" t="s">
        <v>109</v>
      </c>
      <c r="U688" s="29">
        <v>0</v>
      </c>
      <c r="V688" s="29">
        <v>0</v>
      </c>
      <c r="W688" s="28">
        <v>0</v>
      </c>
    </row>
    <row r="689" spans="2:23" x14ac:dyDescent="0.25">
      <c r="B689" s="21" t="s">
        <v>70</v>
      </c>
      <c r="C689" s="26" t="s">
        <v>93</v>
      </c>
      <c r="D689" s="21" t="s">
        <v>27</v>
      </c>
      <c r="E689" s="21" t="s">
        <v>153</v>
      </c>
      <c r="F689" s="23">
        <v>261.93</v>
      </c>
      <c r="G689" s="27">
        <v>58350</v>
      </c>
      <c r="H689" s="27">
        <v>263.55</v>
      </c>
      <c r="I689" s="27">
        <v>1</v>
      </c>
      <c r="J689" s="27">
        <v>43.042084894822302</v>
      </c>
      <c r="K689" s="27">
        <v>0.13394450351233</v>
      </c>
      <c r="L689" s="27">
        <v>45.581207976944299</v>
      </c>
      <c r="M689" s="27">
        <v>0.15021384344208799</v>
      </c>
      <c r="N689" s="27">
        <v>-2.5391230821220101</v>
      </c>
      <c r="O689" s="27">
        <v>-1.62693399297573E-2</v>
      </c>
      <c r="P689" s="27">
        <v>-1.51657180562227E-2</v>
      </c>
      <c r="Q689" s="27">
        <v>-1.51657180562227E-2</v>
      </c>
      <c r="R689" s="27">
        <v>0</v>
      </c>
      <c r="S689" s="27">
        <v>1.6628928001000002E-8</v>
      </c>
      <c r="T689" s="27" t="s">
        <v>110</v>
      </c>
      <c r="U689" s="29">
        <v>-0.161226980106776</v>
      </c>
      <c r="V689" s="29">
        <v>0</v>
      </c>
      <c r="W689" s="28">
        <v>-0.16122694225755799</v>
      </c>
    </row>
    <row r="690" spans="2:23" x14ac:dyDescent="0.25">
      <c r="B690" s="21" t="s">
        <v>70</v>
      </c>
      <c r="C690" s="26" t="s">
        <v>93</v>
      </c>
      <c r="D690" s="21" t="s">
        <v>27</v>
      </c>
      <c r="E690" s="21" t="s">
        <v>153</v>
      </c>
      <c r="F690" s="23">
        <v>261.93</v>
      </c>
      <c r="G690" s="27">
        <v>58600</v>
      </c>
      <c r="H690" s="27">
        <v>261.87</v>
      </c>
      <c r="I690" s="27">
        <v>1</v>
      </c>
      <c r="J690" s="27">
        <v>-29.287142676639601</v>
      </c>
      <c r="K690" s="27">
        <v>3.2937090284614898E-3</v>
      </c>
      <c r="L690" s="27">
        <v>-30.9934248249603</v>
      </c>
      <c r="M690" s="27">
        <v>3.6886747483409802E-3</v>
      </c>
      <c r="N690" s="27">
        <v>1.7062821483206501</v>
      </c>
      <c r="O690" s="27">
        <v>-3.9496571987949201E-4</v>
      </c>
      <c r="P690" s="27">
        <v>4.2292906397079898E-3</v>
      </c>
      <c r="Q690" s="27">
        <v>4.2292906397079803E-3</v>
      </c>
      <c r="R690" s="27">
        <v>0</v>
      </c>
      <c r="S690" s="27">
        <v>6.8685692999999999E-11</v>
      </c>
      <c r="T690" s="27" t="s">
        <v>110</v>
      </c>
      <c r="U690" s="29">
        <v>-1.06459313719625E-3</v>
      </c>
      <c r="V690" s="29">
        <v>0</v>
      </c>
      <c r="W690" s="28">
        <v>-1.06459288727519E-3</v>
      </c>
    </row>
    <row r="691" spans="2:23" x14ac:dyDescent="0.25">
      <c r="B691" s="21" t="s">
        <v>70</v>
      </c>
      <c r="C691" s="26" t="s">
        <v>93</v>
      </c>
      <c r="D691" s="21" t="s">
        <v>27</v>
      </c>
      <c r="E691" s="21" t="s">
        <v>154</v>
      </c>
      <c r="F691" s="23">
        <v>261.93</v>
      </c>
      <c r="G691" s="27">
        <v>58300</v>
      </c>
      <c r="H691" s="27">
        <v>261.93</v>
      </c>
      <c r="I691" s="27">
        <v>2</v>
      </c>
      <c r="J691" s="27">
        <v>-8.9298053204353103</v>
      </c>
      <c r="K691" s="27">
        <v>0</v>
      </c>
      <c r="L691" s="27">
        <v>-8.9298053204353103</v>
      </c>
      <c r="M691" s="27">
        <v>0</v>
      </c>
      <c r="N691" s="27">
        <v>0</v>
      </c>
      <c r="O691" s="27">
        <v>0</v>
      </c>
      <c r="P691" s="27">
        <v>0</v>
      </c>
      <c r="Q691" s="27">
        <v>0</v>
      </c>
      <c r="R691" s="27">
        <v>0</v>
      </c>
      <c r="S691" s="27">
        <v>0</v>
      </c>
      <c r="T691" s="27" t="s">
        <v>109</v>
      </c>
      <c r="U691" s="29">
        <v>0</v>
      </c>
      <c r="V691" s="29">
        <v>0</v>
      </c>
      <c r="W691" s="28">
        <v>0</v>
      </c>
    </row>
    <row r="692" spans="2:23" x14ac:dyDescent="0.25">
      <c r="B692" s="21" t="s">
        <v>70</v>
      </c>
      <c r="C692" s="26" t="s">
        <v>93</v>
      </c>
      <c r="D692" s="21" t="s">
        <v>27</v>
      </c>
      <c r="E692" s="21" t="s">
        <v>155</v>
      </c>
      <c r="F692" s="23">
        <v>261.12</v>
      </c>
      <c r="G692" s="27">
        <v>58500</v>
      </c>
      <c r="H692" s="27">
        <v>261</v>
      </c>
      <c r="I692" s="27">
        <v>1</v>
      </c>
      <c r="J692" s="27">
        <v>-19.003414212069998</v>
      </c>
      <c r="K692" s="27">
        <v>5.0919294991886204E-3</v>
      </c>
      <c r="L692" s="27">
        <v>-36.7249353665933</v>
      </c>
      <c r="M692" s="27">
        <v>1.9016964375294401E-2</v>
      </c>
      <c r="N692" s="27">
        <v>17.721521154523298</v>
      </c>
      <c r="O692" s="27">
        <v>-1.39250348761058E-2</v>
      </c>
      <c r="P692" s="27">
        <v>3.6781945038264603E-2</v>
      </c>
      <c r="Q692" s="27">
        <v>3.6781945038264603E-2</v>
      </c>
      <c r="R692" s="27">
        <v>0</v>
      </c>
      <c r="S692" s="27">
        <v>1.9076051878999998E-8</v>
      </c>
      <c r="T692" s="27" t="s">
        <v>110</v>
      </c>
      <c r="U692" s="29">
        <v>-1.5086870662133001</v>
      </c>
      <c r="V692" s="29">
        <v>0</v>
      </c>
      <c r="W692" s="28">
        <v>-1.5086867120379299</v>
      </c>
    </row>
    <row r="693" spans="2:23" x14ac:dyDescent="0.25">
      <c r="B693" s="21" t="s">
        <v>70</v>
      </c>
      <c r="C693" s="26" t="s">
        <v>93</v>
      </c>
      <c r="D693" s="21" t="s">
        <v>27</v>
      </c>
      <c r="E693" s="21" t="s">
        <v>47</v>
      </c>
      <c r="F693" s="23">
        <v>261</v>
      </c>
      <c r="G693" s="27">
        <v>58600</v>
      </c>
      <c r="H693" s="27">
        <v>261.87</v>
      </c>
      <c r="I693" s="27">
        <v>1</v>
      </c>
      <c r="J693" s="27">
        <v>36.464058224218</v>
      </c>
      <c r="K693" s="27">
        <v>6.0737386126743897E-2</v>
      </c>
      <c r="L693" s="27">
        <v>38.173451894224797</v>
      </c>
      <c r="M693" s="27">
        <v>6.6565463780505305E-2</v>
      </c>
      <c r="N693" s="27">
        <v>-1.70939367000682</v>
      </c>
      <c r="O693" s="27">
        <v>-5.8280776537613498E-3</v>
      </c>
      <c r="P693" s="27">
        <v>-4.2292906395398899E-3</v>
      </c>
      <c r="Q693" s="27">
        <v>-4.2292906395398804E-3</v>
      </c>
      <c r="R693" s="27">
        <v>0</v>
      </c>
      <c r="S693" s="27">
        <v>8.1707356100000004E-10</v>
      </c>
      <c r="T693" s="27" t="s">
        <v>109</v>
      </c>
      <c r="U693" s="29">
        <v>-3.6490988505156502E-2</v>
      </c>
      <c r="V693" s="29">
        <v>0</v>
      </c>
      <c r="W693" s="28">
        <v>-3.6490979938628799E-2</v>
      </c>
    </row>
    <row r="694" spans="2:23" x14ac:dyDescent="0.25">
      <c r="B694" s="21" t="s">
        <v>70</v>
      </c>
      <c r="C694" s="26" t="s">
        <v>71</v>
      </c>
      <c r="D694" s="21" t="s">
        <v>28</v>
      </c>
      <c r="E694" s="21" t="s">
        <v>72</v>
      </c>
      <c r="F694" s="23">
        <v>190.63</v>
      </c>
      <c r="G694" s="27">
        <v>50050</v>
      </c>
      <c r="H694" s="27">
        <v>194.52</v>
      </c>
      <c r="I694" s="27">
        <v>1</v>
      </c>
      <c r="J694" s="27">
        <v>55.900925589458801</v>
      </c>
      <c r="K694" s="27">
        <v>0.571859167161752</v>
      </c>
      <c r="L694" s="27">
        <v>7.6373442803141103</v>
      </c>
      <c r="M694" s="27">
        <v>1.0674212061056501E-2</v>
      </c>
      <c r="N694" s="27">
        <v>48.263581309144698</v>
      </c>
      <c r="O694" s="27">
        <v>0.56118495510069499</v>
      </c>
      <c r="P694" s="27">
        <v>6.2721202140992496</v>
      </c>
      <c r="Q694" s="27">
        <v>6.2721202140992496</v>
      </c>
      <c r="R694" s="27">
        <v>0</v>
      </c>
      <c r="S694" s="27">
        <v>7.1991270323605704E-3</v>
      </c>
      <c r="T694" s="27" t="s">
        <v>87</v>
      </c>
      <c r="U694" s="29">
        <v>-79.414353910910805</v>
      </c>
      <c r="V694" s="29">
        <v>-31.5890013037043</v>
      </c>
      <c r="W694" s="28">
        <v>-47.824960783339399</v>
      </c>
    </row>
    <row r="695" spans="2:23" x14ac:dyDescent="0.25">
      <c r="B695" s="21" t="s">
        <v>70</v>
      </c>
      <c r="C695" s="26" t="s">
        <v>71</v>
      </c>
      <c r="D695" s="21" t="s">
        <v>28</v>
      </c>
      <c r="E695" s="21" t="s">
        <v>88</v>
      </c>
      <c r="F695" s="23">
        <v>198.71</v>
      </c>
      <c r="G695" s="27">
        <v>56050</v>
      </c>
      <c r="H695" s="27">
        <v>198.6</v>
      </c>
      <c r="I695" s="27">
        <v>1</v>
      </c>
      <c r="J695" s="27">
        <v>0.36559258553503698</v>
      </c>
      <c r="K695" s="27">
        <v>4.2770540351420003E-6</v>
      </c>
      <c r="L695" s="27">
        <v>1.32456046615487</v>
      </c>
      <c r="M695" s="27">
        <v>5.6142733712012999E-5</v>
      </c>
      <c r="N695" s="27">
        <v>-0.95896788061983695</v>
      </c>
      <c r="O695" s="27">
        <v>-5.1865679676870997E-5</v>
      </c>
      <c r="P695" s="27">
        <v>-5.6075523130725297E-3</v>
      </c>
      <c r="Q695" s="27">
        <v>-5.6075523130725202E-3</v>
      </c>
      <c r="R695" s="27">
        <v>0</v>
      </c>
      <c r="S695" s="27">
        <v>1.006228574E-9</v>
      </c>
      <c r="T695" s="27" t="s">
        <v>87</v>
      </c>
      <c r="U695" s="29">
        <v>-0.116204102516808</v>
      </c>
      <c r="V695" s="29">
        <v>0</v>
      </c>
      <c r="W695" s="28">
        <v>-0.116203150479063</v>
      </c>
    </row>
    <row r="696" spans="2:23" x14ac:dyDescent="0.25">
      <c r="B696" s="21" t="s">
        <v>70</v>
      </c>
      <c r="C696" s="26" t="s">
        <v>71</v>
      </c>
      <c r="D696" s="21" t="s">
        <v>28</v>
      </c>
      <c r="E696" s="21" t="s">
        <v>74</v>
      </c>
      <c r="F696" s="23">
        <v>194.52</v>
      </c>
      <c r="G696" s="27">
        <v>51450</v>
      </c>
      <c r="H696" s="27">
        <v>197.81</v>
      </c>
      <c r="I696" s="27">
        <v>10</v>
      </c>
      <c r="J696" s="27">
        <v>41.7215892407038</v>
      </c>
      <c r="K696" s="27">
        <v>0.30350688428914002</v>
      </c>
      <c r="L696" s="27">
        <v>35.379381407231797</v>
      </c>
      <c r="M696" s="27">
        <v>0.218246521630311</v>
      </c>
      <c r="N696" s="27">
        <v>6.342207833472</v>
      </c>
      <c r="O696" s="27">
        <v>8.5260362658828207E-2</v>
      </c>
      <c r="P696" s="27">
        <v>0.34089008304544199</v>
      </c>
      <c r="Q696" s="27">
        <v>0.34089008304544099</v>
      </c>
      <c r="R696" s="27">
        <v>0</v>
      </c>
      <c r="S696" s="27">
        <v>2.0261686654597E-5</v>
      </c>
      <c r="T696" s="27" t="s">
        <v>89</v>
      </c>
      <c r="U696" s="29">
        <v>-4.1407647311537801</v>
      </c>
      <c r="V696" s="29">
        <v>-1.6470904320078901</v>
      </c>
      <c r="W696" s="28">
        <v>-2.4936538689545</v>
      </c>
    </row>
    <row r="697" spans="2:23" x14ac:dyDescent="0.25">
      <c r="B697" s="21" t="s">
        <v>70</v>
      </c>
      <c r="C697" s="26" t="s">
        <v>71</v>
      </c>
      <c r="D697" s="21" t="s">
        <v>28</v>
      </c>
      <c r="E697" s="21" t="s">
        <v>90</v>
      </c>
      <c r="F697" s="23">
        <v>197.81</v>
      </c>
      <c r="G697" s="27">
        <v>54000</v>
      </c>
      <c r="H697" s="27">
        <v>198.38</v>
      </c>
      <c r="I697" s="27">
        <v>10</v>
      </c>
      <c r="J697" s="27">
        <v>23.495431114583401</v>
      </c>
      <c r="K697" s="27">
        <v>2.6409367951164799E-2</v>
      </c>
      <c r="L697" s="27">
        <v>17.201980024264401</v>
      </c>
      <c r="M697" s="27">
        <v>1.4156244305568401E-2</v>
      </c>
      <c r="N697" s="27">
        <v>6.2934510903190004</v>
      </c>
      <c r="O697" s="27">
        <v>1.22531236455964E-2</v>
      </c>
      <c r="P697" s="27">
        <v>0.34089008304546897</v>
      </c>
      <c r="Q697" s="27">
        <v>0.34089008304546897</v>
      </c>
      <c r="R697" s="27">
        <v>0</v>
      </c>
      <c r="S697" s="27">
        <v>5.5592973707049998E-6</v>
      </c>
      <c r="T697" s="27" t="s">
        <v>89</v>
      </c>
      <c r="U697" s="29">
        <v>-1.15998459290735</v>
      </c>
      <c r="V697" s="29">
        <v>-0.46141223863301001</v>
      </c>
      <c r="W697" s="28">
        <v>-0.69856663100611605</v>
      </c>
    </row>
    <row r="698" spans="2:23" x14ac:dyDescent="0.25">
      <c r="B698" s="21" t="s">
        <v>70</v>
      </c>
      <c r="C698" s="26" t="s">
        <v>71</v>
      </c>
      <c r="D698" s="21" t="s">
        <v>28</v>
      </c>
      <c r="E698" s="21" t="s">
        <v>91</v>
      </c>
      <c r="F698" s="23">
        <v>198.38</v>
      </c>
      <c r="G698" s="27">
        <v>56100</v>
      </c>
      <c r="H698" s="27">
        <v>198.79</v>
      </c>
      <c r="I698" s="27">
        <v>10</v>
      </c>
      <c r="J698" s="27">
        <v>8.3920263373814006</v>
      </c>
      <c r="K698" s="27">
        <v>1.2873892185446999E-2</v>
      </c>
      <c r="L698" s="27">
        <v>5.4452367506932102</v>
      </c>
      <c r="M698" s="27">
        <v>5.4201302779570797E-3</v>
      </c>
      <c r="N698" s="27">
        <v>2.9467895866881899</v>
      </c>
      <c r="O698" s="27">
        <v>7.4537619074899301E-3</v>
      </c>
      <c r="P698" s="27">
        <v>3.9968124356880103E-2</v>
      </c>
      <c r="Q698" s="27">
        <v>3.9968124356879998E-2</v>
      </c>
      <c r="R698" s="27">
        <v>0</v>
      </c>
      <c r="S698" s="27">
        <v>2.9201403633000002E-7</v>
      </c>
      <c r="T698" s="27" t="s">
        <v>89</v>
      </c>
      <c r="U698" s="29">
        <v>0.27202157785674003</v>
      </c>
      <c r="V698" s="29">
        <v>0</v>
      </c>
      <c r="W698" s="28">
        <v>0.27202380647693303</v>
      </c>
    </row>
    <row r="699" spans="2:23" x14ac:dyDescent="0.25">
      <c r="B699" s="21" t="s">
        <v>70</v>
      </c>
      <c r="C699" s="26" t="s">
        <v>71</v>
      </c>
      <c r="D699" s="21" t="s">
        <v>28</v>
      </c>
      <c r="E699" s="21" t="s">
        <v>92</v>
      </c>
      <c r="F699" s="23">
        <v>198.6</v>
      </c>
      <c r="G699" s="27">
        <v>56100</v>
      </c>
      <c r="H699" s="27">
        <v>198.79</v>
      </c>
      <c r="I699" s="27">
        <v>10</v>
      </c>
      <c r="J699" s="27">
        <v>6.5395516368089597</v>
      </c>
      <c r="K699" s="27">
        <v>3.06630324327219E-3</v>
      </c>
      <c r="L699" s="27">
        <v>7.8052745953999301</v>
      </c>
      <c r="M699" s="27">
        <v>4.3681297352380103E-3</v>
      </c>
      <c r="N699" s="27">
        <v>-1.2657229585909699</v>
      </c>
      <c r="O699" s="27">
        <v>-1.3018264919658199E-3</v>
      </c>
      <c r="P699" s="27">
        <v>-7.4619968354772597E-3</v>
      </c>
      <c r="Q699" s="27">
        <v>-7.4619968354772597E-3</v>
      </c>
      <c r="R699" s="27">
        <v>0</v>
      </c>
      <c r="S699" s="27">
        <v>3.9923561490000003E-9</v>
      </c>
      <c r="T699" s="27" t="s">
        <v>89</v>
      </c>
      <c r="U699" s="29">
        <v>-1.8179052688866E-2</v>
      </c>
      <c r="V699" s="29">
        <v>0</v>
      </c>
      <c r="W699" s="28">
        <v>-1.8178903751402201E-2</v>
      </c>
    </row>
    <row r="700" spans="2:23" x14ac:dyDescent="0.25">
      <c r="B700" s="21" t="s">
        <v>70</v>
      </c>
      <c r="C700" s="26" t="s">
        <v>93</v>
      </c>
      <c r="D700" s="21" t="s">
        <v>28</v>
      </c>
      <c r="E700" s="21" t="s">
        <v>94</v>
      </c>
      <c r="F700" s="23">
        <v>190.43</v>
      </c>
      <c r="G700" s="27">
        <v>50000</v>
      </c>
      <c r="H700" s="27">
        <v>192.43</v>
      </c>
      <c r="I700" s="27">
        <v>1</v>
      </c>
      <c r="J700" s="27">
        <v>54.102086314070903</v>
      </c>
      <c r="K700" s="27">
        <v>0.278946506358903</v>
      </c>
      <c r="L700" s="27">
        <v>-7.9169805177839798</v>
      </c>
      <c r="M700" s="27">
        <v>5.9732687234579501E-3</v>
      </c>
      <c r="N700" s="27">
        <v>62.0190668318549</v>
      </c>
      <c r="O700" s="27">
        <v>0.27297323763544501</v>
      </c>
      <c r="P700" s="27">
        <v>4.7708797858652003</v>
      </c>
      <c r="Q700" s="27">
        <v>4.7708797858651897</v>
      </c>
      <c r="R700" s="27">
        <v>0</v>
      </c>
      <c r="S700" s="27">
        <v>2.1691513116411801E-3</v>
      </c>
      <c r="T700" s="27" t="s">
        <v>95</v>
      </c>
      <c r="U700" s="29">
        <v>-72.034117640226199</v>
      </c>
      <c r="V700" s="29">
        <v>-28.6533318473005</v>
      </c>
      <c r="W700" s="28">
        <v>-43.380430382535103</v>
      </c>
    </row>
    <row r="701" spans="2:23" x14ac:dyDescent="0.25">
      <c r="B701" s="21" t="s">
        <v>70</v>
      </c>
      <c r="C701" s="26" t="s">
        <v>93</v>
      </c>
      <c r="D701" s="21" t="s">
        <v>28</v>
      </c>
      <c r="E701" s="21" t="s">
        <v>96</v>
      </c>
      <c r="F701" s="23">
        <v>197.63</v>
      </c>
      <c r="G701" s="27">
        <v>56050</v>
      </c>
      <c r="H701" s="27">
        <v>198.6</v>
      </c>
      <c r="I701" s="27">
        <v>1</v>
      </c>
      <c r="J701" s="27">
        <v>34.894996171444298</v>
      </c>
      <c r="K701" s="27">
        <v>6.9650195346452601E-2</v>
      </c>
      <c r="L701" s="27">
        <v>36.513257123061997</v>
      </c>
      <c r="M701" s="27">
        <v>7.6260066496032897E-2</v>
      </c>
      <c r="N701" s="27">
        <v>-1.6182609516177</v>
      </c>
      <c r="O701" s="27">
        <v>-6.6098711495803002E-3</v>
      </c>
      <c r="P701" s="27">
        <v>-9.5581656838135097E-3</v>
      </c>
      <c r="Q701" s="27">
        <v>-9.5581656838135097E-3</v>
      </c>
      <c r="R701" s="27">
        <v>0</v>
      </c>
      <c r="S701" s="27">
        <v>5.225707987E-9</v>
      </c>
      <c r="T701" s="27" t="s">
        <v>95</v>
      </c>
      <c r="U701" s="29">
        <v>0.26383465702596498</v>
      </c>
      <c r="V701" s="29">
        <v>0</v>
      </c>
      <c r="W701" s="28">
        <v>0.26383681857229901</v>
      </c>
    </row>
    <row r="702" spans="2:23" x14ac:dyDescent="0.25">
      <c r="B702" s="21" t="s">
        <v>70</v>
      </c>
      <c r="C702" s="26" t="s">
        <v>93</v>
      </c>
      <c r="D702" s="21" t="s">
        <v>28</v>
      </c>
      <c r="E702" s="21" t="s">
        <v>107</v>
      </c>
      <c r="F702" s="23">
        <v>200.74</v>
      </c>
      <c r="G702" s="27">
        <v>58350</v>
      </c>
      <c r="H702" s="27">
        <v>199.75</v>
      </c>
      <c r="I702" s="27">
        <v>1</v>
      </c>
      <c r="J702" s="27">
        <v>-34.975137835398897</v>
      </c>
      <c r="K702" s="27">
        <v>8.7096130982286996E-2</v>
      </c>
      <c r="L702" s="27">
        <v>-37.530079503053699</v>
      </c>
      <c r="M702" s="27">
        <v>0.100285688966394</v>
      </c>
      <c r="N702" s="27">
        <v>2.5549416676547301</v>
      </c>
      <c r="O702" s="27">
        <v>-1.31895579841067E-2</v>
      </c>
      <c r="P702" s="27">
        <v>1.5165718028948699E-2</v>
      </c>
      <c r="Q702" s="27">
        <v>1.5165718028948699E-2</v>
      </c>
      <c r="R702" s="27">
        <v>0</v>
      </c>
      <c r="S702" s="27">
        <v>1.6375929037000002E-8</v>
      </c>
      <c r="T702" s="27" t="s">
        <v>95</v>
      </c>
      <c r="U702" s="29">
        <v>-0.12919061163169099</v>
      </c>
      <c r="V702" s="29">
        <v>0</v>
      </c>
      <c r="W702" s="28">
        <v>-0.129189553197988</v>
      </c>
    </row>
    <row r="703" spans="2:23" x14ac:dyDescent="0.25">
      <c r="B703" s="21" t="s">
        <v>70</v>
      </c>
      <c r="C703" s="26" t="s">
        <v>93</v>
      </c>
      <c r="D703" s="21" t="s">
        <v>28</v>
      </c>
      <c r="E703" s="21" t="s">
        <v>108</v>
      </c>
      <c r="F703" s="23">
        <v>192.43</v>
      </c>
      <c r="G703" s="27">
        <v>50050</v>
      </c>
      <c r="H703" s="27">
        <v>194.52</v>
      </c>
      <c r="I703" s="27">
        <v>1</v>
      </c>
      <c r="J703" s="27">
        <v>96.200303146997896</v>
      </c>
      <c r="K703" s="27">
        <v>0.53583545305075198</v>
      </c>
      <c r="L703" s="27">
        <v>60.139053344068202</v>
      </c>
      <c r="M703" s="27">
        <v>0.20940726217928801</v>
      </c>
      <c r="N703" s="27">
        <v>36.061249802929702</v>
      </c>
      <c r="O703" s="27">
        <v>0.32642819087146402</v>
      </c>
      <c r="P703" s="27">
        <v>2.3400305468400799</v>
      </c>
      <c r="Q703" s="27">
        <v>2.3400305468400702</v>
      </c>
      <c r="R703" s="27">
        <v>0</v>
      </c>
      <c r="S703" s="27">
        <v>3.17045517392377E-4</v>
      </c>
      <c r="T703" s="27" t="s">
        <v>109</v>
      </c>
      <c r="U703" s="29">
        <v>-12.2123178592666</v>
      </c>
      <c r="V703" s="29">
        <v>-4.8577480742385397</v>
      </c>
      <c r="W703" s="28">
        <v>-7.3545095304598096</v>
      </c>
    </row>
    <row r="704" spans="2:23" x14ac:dyDescent="0.25">
      <c r="B704" s="21" t="s">
        <v>70</v>
      </c>
      <c r="C704" s="26" t="s">
        <v>93</v>
      </c>
      <c r="D704" s="21" t="s">
        <v>28</v>
      </c>
      <c r="E704" s="21" t="s">
        <v>108</v>
      </c>
      <c r="F704" s="23">
        <v>192.43</v>
      </c>
      <c r="G704" s="27">
        <v>51150</v>
      </c>
      <c r="H704" s="27">
        <v>191.11</v>
      </c>
      <c r="I704" s="27">
        <v>1</v>
      </c>
      <c r="J704" s="27">
        <v>-102.03169096696</v>
      </c>
      <c r="K704" s="27">
        <v>0.36436630865520397</v>
      </c>
      <c r="L704" s="27">
        <v>-127.793419393006</v>
      </c>
      <c r="M704" s="27">
        <v>0.57159053140548599</v>
      </c>
      <c r="N704" s="27">
        <v>25.761728426046002</v>
      </c>
      <c r="O704" s="27">
        <v>-0.20722422275028199</v>
      </c>
      <c r="P704" s="27">
        <v>2.4308492390252501</v>
      </c>
      <c r="Q704" s="27">
        <v>2.4308492390252501</v>
      </c>
      <c r="R704" s="27">
        <v>0</v>
      </c>
      <c r="S704" s="27">
        <v>2.06815980800438E-4</v>
      </c>
      <c r="T704" s="27" t="s">
        <v>110</v>
      </c>
      <c r="U704" s="29">
        <v>-5.7339076744411397</v>
      </c>
      <c r="V704" s="29">
        <v>-2.28080199716082</v>
      </c>
      <c r="W704" s="28">
        <v>-3.4530773866531499</v>
      </c>
    </row>
    <row r="705" spans="2:23" x14ac:dyDescent="0.25">
      <c r="B705" s="21" t="s">
        <v>70</v>
      </c>
      <c r="C705" s="26" t="s">
        <v>93</v>
      </c>
      <c r="D705" s="21" t="s">
        <v>28</v>
      </c>
      <c r="E705" s="21" t="s">
        <v>108</v>
      </c>
      <c r="F705" s="23">
        <v>192.43</v>
      </c>
      <c r="G705" s="27">
        <v>51200</v>
      </c>
      <c r="H705" s="27">
        <v>192.43</v>
      </c>
      <c r="I705" s="27">
        <v>1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0</v>
      </c>
      <c r="Q705" s="27">
        <v>0</v>
      </c>
      <c r="R705" s="27">
        <v>0</v>
      </c>
      <c r="S705" s="27">
        <v>0</v>
      </c>
      <c r="T705" s="27" t="s">
        <v>109</v>
      </c>
      <c r="U705" s="29">
        <v>0</v>
      </c>
      <c r="V705" s="29">
        <v>0</v>
      </c>
      <c r="W705" s="28">
        <v>0</v>
      </c>
    </row>
    <row r="706" spans="2:23" x14ac:dyDescent="0.25">
      <c r="B706" s="21" t="s">
        <v>70</v>
      </c>
      <c r="C706" s="26" t="s">
        <v>93</v>
      </c>
      <c r="D706" s="21" t="s">
        <v>28</v>
      </c>
      <c r="E706" s="21" t="s">
        <v>74</v>
      </c>
      <c r="F706" s="23">
        <v>194.52</v>
      </c>
      <c r="G706" s="27">
        <v>50054</v>
      </c>
      <c r="H706" s="27">
        <v>194.52</v>
      </c>
      <c r="I706" s="27">
        <v>1</v>
      </c>
      <c r="J706" s="27">
        <v>75.363100567218297</v>
      </c>
      <c r="K706" s="27">
        <v>0</v>
      </c>
      <c r="L706" s="27">
        <v>75.363100203244301</v>
      </c>
      <c r="M706" s="27">
        <v>0</v>
      </c>
      <c r="N706" s="27">
        <v>3.6397402869399998E-7</v>
      </c>
      <c r="O706" s="27">
        <v>0</v>
      </c>
      <c r="P706" s="27">
        <v>1.22184E-13</v>
      </c>
      <c r="Q706" s="27">
        <v>1.22184E-13</v>
      </c>
      <c r="R706" s="27">
        <v>0</v>
      </c>
      <c r="S706" s="27">
        <v>0</v>
      </c>
      <c r="T706" s="27" t="s">
        <v>109</v>
      </c>
      <c r="U706" s="29">
        <v>0</v>
      </c>
      <c r="V706" s="29">
        <v>0</v>
      </c>
      <c r="W706" s="28">
        <v>0</v>
      </c>
    </row>
    <row r="707" spans="2:23" x14ac:dyDescent="0.25">
      <c r="B707" s="21" t="s">
        <v>70</v>
      </c>
      <c r="C707" s="26" t="s">
        <v>93</v>
      </c>
      <c r="D707" s="21" t="s">
        <v>28</v>
      </c>
      <c r="E707" s="21" t="s">
        <v>74</v>
      </c>
      <c r="F707" s="23">
        <v>194.52</v>
      </c>
      <c r="G707" s="27">
        <v>50100</v>
      </c>
      <c r="H707" s="27">
        <v>194.39</v>
      </c>
      <c r="I707" s="27">
        <v>1</v>
      </c>
      <c r="J707" s="27">
        <v>-35.320411500935897</v>
      </c>
      <c r="K707" s="27">
        <v>9.9428258047057107E-3</v>
      </c>
      <c r="L707" s="27">
        <v>-97.640763019097093</v>
      </c>
      <c r="M707" s="27">
        <v>7.5983737265523293E-2</v>
      </c>
      <c r="N707" s="27">
        <v>62.320351518161203</v>
      </c>
      <c r="O707" s="27">
        <v>-6.60409114608176E-2</v>
      </c>
      <c r="P707" s="27">
        <v>6.89996854604615</v>
      </c>
      <c r="Q707" s="27">
        <v>6.89996854604615</v>
      </c>
      <c r="R707" s="27">
        <v>0</v>
      </c>
      <c r="S707" s="27">
        <v>3.79448240513317E-4</v>
      </c>
      <c r="T707" s="27" t="s">
        <v>110</v>
      </c>
      <c r="U707" s="29">
        <v>-4.7403397407508399</v>
      </c>
      <c r="V707" s="29">
        <v>-1.88558605436197</v>
      </c>
      <c r="W707" s="28">
        <v>-2.8547302979438598</v>
      </c>
    </row>
    <row r="708" spans="2:23" x14ac:dyDescent="0.25">
      <c r="B708" s="21" t="s">
        <v>70</v>
      </c>
      <c r="C708" s="26" t="s">
        <v>93</v>
      </c>
      <c r="D708" s="21" t="s">
        <v>28</v>
      </c>
      <c r="E708" s="21" t="s">
        <v>74</v>
      </c>
      <c r="F708" s="23">
        <v>194.52</v>
      </c>
      <c r="G708" s="27">
        <v>50900</v>
      </c>
      <c r="H708" s="27">
        <v>195.67</v>
      </c>
      <c r="I708" s="27">
        <v>1</v>
      </c>
      <c r="J708" s="27">
        <v>46.1313626469735</v>
      </c>
      <c r="K708" s="27">
        <v>0.15003123468649401</v>
      </c>
      <c r="L708" s="27">
        <v>30.963727144383601</v>
      </c>
      <c r="M708" s="27">
        <v>6.7592044106364796E-2</v>
      </c>
      <c r="N708" s="27">
        <v>15.1676355025898</v>
      </c>
      <c r="O708" s="27">
        <v>8.2439190580129204E-2</v>
      </c>
      <c r="P708" s="27">
        <v>1.3712921318481299</v>
      </c>
      <c r="Q708" s="27">
        <v>1.3712921318481299</v>
      </c>
      <c r="R708" s="27">
        <v>0</v>
      </c>
      <c r="S708" s="27">
        <v>1.32571168816236E-4</v>
      </c>
      <c r="T708" s="27" t="s">
        <v>110</v>
      </c>
      <c r="U708" s="29">
        <v>-1.35930694174767</v>
      </c>
      <c r="V708" s="29">
        <v>-0.54069757720590195</v>
      </c>
      <c r="W708" s="28">
        <v>-0.81860265783352104</v>
      </c>
    </row>
    <row r="709" spans="2:23" x14ac:dyDescent="0.25">
      <c r="B709" s="21" t="s">
        <v>70</v>
      </c>
      <c r="C709" s="26" t="s">
        <v>93</v>
      </c>
      <c r="D709" s="21" t="s">
        <v>28</v>
      </c>
      <c r="E709" s="21" t="s">
        <v>111</v>
      </c>
      <c r="F709" s="23">
        <v>194.52</v>
      </c>
      <c r="G709" s="27">
        <v>50454</v>
      </c>
      <c r="H709" s="27">
        <v>194.52</v>
      </c>
      <c r="I709" s="27">
        <v>1</v>
      </c>
      <c r="J709" s="27">
        <v>1.1960799999999999E-13</v>
      </c>
      <c r="K709" s="27">
        <v>0</v>
      </c>
      <c r="L709" s="27">
        <v>2.5032000000000001E-14</v>
      </c>
      <c r="M709" s="27">
        <v>0</v>
      </c>
      <c r="N709" s="27">
        <v>9.4576E-14</v>
      </c>
      <c r="O709" s="27">
        <v>0</v>
      </c>
      <c r="P709" s="27">
        <v>3.0546000000000001E-14</v>
      </c>
      <c r="Q709" s="27">
        <v>3.0544999999999998E-14</v>
      </c>
      <c r="R709" s="27">
        <v>0</v>
      </c>
      <c r="S709" s="27">
        <v>0</v>
      </c>
      <c r="T709" s="27" t="s">
        <v>109</v>
      </c>
      <c r="U709" s="29">
        <v>0</v>
      </c>
      <c r="V709" s="29">
        <v>0</v>
      </c>
      <c r="W709" s="28">
        <v>0</v>
      </c>
    </row>
    <row r="710" spans="2:23" x14ac:dyDescent="0.25">
      <c r="B710" s="21" t="s">
        <v>70</v>
      </c>
      <c r="C710" s="26" t="s">
        <v>93</v>
      </c>
      <c r="D710" s="21" t="s">
        <v>28</v>
      </c>
      <c r="E710" s="21" t="s">
        <v>111</v>
      </c>
      <c r="F710" s="23">
        <v>194.52</v>
      </c>
      <c r="G710" s="27">
        <v>50604</v>
      </c>
      <c r="H710" s="27">
        <v>194.52</v>
      </c>
      <c r="I710" s="27">
        <v>1</v>
      </c>
      <c r="J710" s="27">
        <v>2.39217E-13</v>
      </c>
      <c r="K710" s="27">
        <v>0</v>
      </c>
      <c r="L710" s="27">
        <v>5.0064999999999999E-14</v>
      </c>
      <c r="M710" s="27">
        <v>0</v>
      </c>
      <c r="N710" s="27">
        <v>1.89152E-13</v>
      </c>
      <c r="O710" s="27">
        <v>0</v>
      </c>
      <c r="P710" s="27">
        <v>6.1092000000000001E-14</v>
      </c>
      <c r="Q710" s="27">
        <v>6.1092000000000001E-14</v>
      </c>
      <c r="R710" s="27">
        <v>0</v>
      </c>
      <c r="S710" s="27">
        <v>0</v>
      </c>
      <c r="T710" s="27" t="s">
        <v>109</v>
      </c>
      <c r="U710" s="29">
        <v>0</v>
      </c>
      <c r="V710" s="29">
        <v>0</v>
      </c>
      <c r="W710" s="28">
        <v>0</v>
      </c>
    </row>
    <row r="711" spans="2:23" x14ac:dyDescent="0.25">
      <c r="B711" s="21" t="s">
        <v>70</v>
      </c>
      <c r="C711" s="26" t="s">
        <v>93</v>
      </c>
      <c r="D711" s="21" t="s">
        <v>28</v>
      </c>
      <c r="E711" s="21" t="s">
        <v>22</v>
      </c>
      <c r="F711" s="23">
        <v>194.39</v>
      </c>
      <c r="G711" s="27">
        <v>50103</v>
      </c>
      <c r="H711" s="27">
        <v>194.37</v>
      </c>
      <c r="I711" s="27">
        <v>1</v>
      </c>
      <c r="J711" s="27">
        <v>-7.4998586952567203</v>
      </c>
      <c r="K711" s="27">
        <v>2.8123940224408903E-4</v>
      </c>
      <c r="L711" s="27">
        <v>-7.4998591348188901</v>
      </c>
      <c r="M711" s="27">
        <v>2.8123943521063199E-4</v>
      </c>
      <c r="N711" s="27">
        <v>4.3956216305699998E-7</v>
      </c>
      <c r="O711" s="27">
        <v>-3.2966541999999998E-11</v>
      </c>
      <c r="P711" s="27">
        <v>-9.8020600000000003E-13</v>
      </c>
      <c r="Q711" s="27">
        <v>-9.8020500000000006E-13</v>
      </c>
      <c r="R711" s="27">
        <v>0</v>
      </c>
      <c r="S711" s="27">
        <v>0</v>
      </c>
      <c r="T711" s="27" t="s">
        <v>109</v>
      </c>
      <c r="U711" s="29">
        <v>2.3832068109999999E-9</v>
      </c>
      <c r="V711" s="29">
        <v>0</v>
      </c>
      <c r="W711" s="28">
        <v>2.38322633615E-9</v>
      </c>
    </row>
    <row r="712" spans="2:23" x14ac:dyDescent="0.25">
      <c r="B712" s="21" t="s">
        <v>70</v>
      </c>
      <c r="C712" s="26" t="s">
        <v>93</v>
      </c>
      <c r="D712" s="21" t="s">
        <v>28</v>
      </c>
      <c r="E712" s="21" t="s">
        <v>22</v>
      </c>
      <c r="F712" s="23">
        <v>194.39</v>
      </c>
      <c r="G712" s="27">
        <v>50200</v>
      </c>
      <c r="H712" s="27">
        <v>194.34</v>
      </c>
      <c r="I712" s="27">
        <v>1</v>
      </c>
      <c r="J712" s="27">
        <v>-2.8758393281094001</v>
      </c>
      <c r="K712" s="27">
        <v>1.3728950056227199E-4</v>
      </c>
      <c r="L712" s="27">
        <v>-26.191832367309601</v>
      </c>
      <c r="M712" s="27">
        <v>1.13878005737703E-2</v>
      </c>
      <c r="N712" s="27">
        <v>23.315993039200201</v>
      </c>
      <c r="O712" s="27">
        <v>-1.1250511073208101E-2</v>
      </c>
      <c r="P712" s="27">
        <v>5.8569685460466498</v>
      </c>
      <c r="Q712" s="27">
        <v>5.8569685460466401</v>
      </c>
      <c r="R712" s="27">
        <v>0</v>
      </c>
      <c r="S712" s="27">
        <v>5.6944773711970398E-4</v>
      </c>
      <c r="T712" s="27" t="s">
        <v>110</v>
      </c>
      <c r="U712" s="29">
        <v>-1.0209059327844701</v>
      </c>
      <c r="V712" s="29">
        <v>-0.406090300474727</v>
      </c>
      <c r="W712" s="28">
        <v>-0.61481059524413895</v>
      </c>
    </row>
    <row r="713" spans="2:23" x14ac:dyDescent="0.25">
      <c r="B713" s="21" t="s">
        <v>70</v>
      </c>
      <c r="C713" s="26" t="s">
        <v>93</v>
      </c>
      <c r="D713" s="21" t="s">
        <v>28</v>
      </c>
      <c r="E713" s="21" t="s">
        <v>112</v>
      </c>
      <c r="F713" s="23">
        <v>194.48</v>
      </c>
      <c r="G713" s="27">
        <v>50800</v>
      </c>
      <c r="H713" s="27">
        <v>196.77</v>
      </c>
      <c r="I713" s="27">
        <v>1</v>
      </c>
      <c r="J713" s="27">
        <v>92.867121548952099</v>
      </c>
      <c r="K713" s="27">
        <v>0.43776958296063101</v>
      </c>
      <c r="L713" s="27">
        <v>86.788930469432003</v>
      </c>
      <c r="M713" s="27">
        <v>0.38234048462493597</v>
      </c>
      <c r="N713" s="27">
        <v>6.0781910795201499</v>
      </c>
      <c r="O713" s="27">
        <v>5.5429098335695003E-2</v>
      </c>
      <c r="P713" s="27">
        <v>-0.49412538224966002</v>
      </c>
      <c r="Q713" s="27">
        <v>-0.49412538224966002</v>
      </c>
      <c r="R713" s="27">
        <v>0</v>
      </c>
      <c r="S713" s="27">
        <v>1.2393556188139999E-5</v>
      </c>
      <c r="T713" s="27" t="s">
        <v>110</v>
      </c>
      <c r="U713" s="29">
        <v>-3.0757402101809102</v>
      </c>
      <c r="V713" s="29">
        <v>-1.2234508841847</v>
      </c>
      <c r="W713" s="28">
        <v>-1.8522741505478899</v>
      </c>
    </row>
    <row r="714" spans="2:23" x14ac:dyDescent="0.25">
      <c r="B714" s="21" t="s">
        <v>70</v>
      </c>
      <c r="C714" s="26" t="s">
        <v>93</v>
      </c>
      <c r="D714" s="21" t="s">
        <v>28</v>
      </c>
      <c r="E714" s="21" t="s">
        <v>46</v>
      </c>
      <c r="F714" s="23">
        <v>194.34</v>
      </c>
      <c r="G714" s="27">
        <v>50150</v>
      </c>
      <c r="H714" s="27">
        <v>194.48</v>
      </c>
      <c r="I714" s="27">
        <v>1</v>
      </c>
      <c r="J714" s="27">
        <v>44.5711957760169</v>
      </c>
      <c r="K714" s="27">
        <v>1.0370007592959E-2</v>
      </c>
      <c r="L714" s="27">
        <v>38.463963733413202</v>
      </c>
      <c r="M714" s="27">
        <v>7.7228673617653898E-3</v>
      </c>
      <c r="N714" s="27">
        <v>6.1072320426037203</v>
      </c>
      <c r="O714" s="27">
        <v>2.6471402311936199E-3</v>
      </c>
      <c r="P714" s="27">
        <v>-0.494125382250033</v>
      </c>
      <c r="Q714" s="27">
        <v>-0.494125382250033</v>
      </c>
      <c r="R714" s="27">
        <v>0</v>
      </c>
      <c r="S714" s="27">
        <v>1.274514643463E-6</v>
      </c>
      <c r="T714" s="27" t="s">
        <v>110</v>
      </c>
      <c r="U714" s="29">
        <v>-0.34038195361808399</v>
      </c>
      <c r="V714" s="29">
        <v>-0.13539524591059801</v>
      </c>
      <c r="W714" s="28">
        <v>-0.204985028291022</v>
      </c>
    </row>
    <row r="715" spans="2:23" x14ac:dyDescent="0.25">
      <c r="B715" s="21" t="s">
        <v>70</v>
      </c>
      <c r="C715" s="26" t="s">
        <v>93</v>
      </c>
      <c r="D715" s="21" t="s">
        <v>28</v>
      </c>
      <c r="E715" s="21" t="s">
        <v>46</v>
      </c>
      <c r="F715" s="23">
        <v>194.34</v>
      </c>
      <c r="G715" s="27">
        <v>50250</v>
      </c>
      <c r="H715" s="27">
        <v>191.34</v>
      </c>
      <c r="I715" s="27">
        <v>1</v>
      </c>
      <c r="J715" s="27">
        <v>-153.680380800325</v>
      </c>
      <c r="K715" s="27">
        <v>1.1660038466975999</v>
      </c>
      <c r="L715" s="27">
        <v>-127.987263886325</v>
      </c>
      <c r="M715" s="27">
        <v>0.80871711983361505</v>
      </c>
      <c r="N715" s="27">
        <v>-25.693116913999901</v>
      </c>
      <c r="O715" s="27">
        <v>0.35728672686398499</v>
      </c>
      <c r="P715" s="27">
        <v>-2.43084923902587</v>
      </c>
      <c r="Q715" s="27">
        <v>-2.4308492390258598</v>
      </c>
      <c r="R715" s="27">
        <v>0</v>
      </c>
      <c r="S715" s="27">
        <v>2.9172871348922202E-4</v>
      </c>
      <c r="T715" s="27" t="s">
        <v>110</v>
      </c>
      <c r="U715" s="29">
        <v>-8.18017833354887</v>
      </c>
      <c r="V715" s="29">
        <v>-3.2538659740642499</v>
      </c>
      <c r="W715" s="28">
        <v>-4.9262719991599297</v>
      </c>
    </row>
    <row r="716" spans="2:23" x14ac:dyDescent="0.25">
      <c r="B716" s="21" t="s">
        <v>70</v>
      </c>
      <c r="C716" s="26" t="s">
        <v>93</v>
      </c>
      <c r="D716" s="21" t="s">
        <v>28</v>
      </c>
      <c r="E716" s="21" t="s">
        <v>46</v>
      </c>
      <c r="F716" s="23">
        <v>194.34</v>
      </c>
      <c r="G716" s="27">
        <v>50900</v>
      </c>
      <c r="H716" s="27">
        <v>195.67</v>
      </c>
      <c r="I716" s="27">
        <v>1</v>
      </c>
      <c r="J716" s="27">
        <v>41.637503785935202</v>
      </c>
      <c r="K716" s="27">
        <v>0.16556660440552001</v>
      </c>
      <c r="L716" s="27">
        <v>42.287155642576302</v>
      </c>
      <c r="M716" s="27">
        <v>0.17077343733841899</v>
      </c>
      <c r="N716" s="27">
        <v>-0.64965185664105396</v>
      </c>
      <c r="O716" s="27">
        <v>-5.2068329328994398E-3</v>
      </c>
      <c r="P716" s="27">
        <v>-0.89380432453818703</v>
      </c>
      <c r="Q716" s="27">
        <v>-0.89380432453818603</v>
      </c>
      <c r="R716" s="27">
        <v>0</v>
      </c>
      <c r="S716" s="27">
        <v>7.6293629288781996E-5</v>
      </c>
      <c r="T716" s="27" t="s">
        <v>109</v>
      </c>
      <c r="U716" s="29">
        <v>-0.15132148674746301</v>
      </c>
      <c r="V716" s="29">
        <v>-6.0191821839998098E-2</v>
      </c>
      <c r="W716" s="28">
        <v>-9.1128918299740305E-2</v>
      </c>
    </row>
    <row r="717" spans="2:23" x14ac:dyDescent="0.25">
      <c r="B717" s="21" t="s">
        <v>70</v>
      </c>
      <c r="C717" s="26" t="s">
        <v>93</v>
      </c>
      <c r="D717" s="21" t="s">
        <v>28</v>
      </c>
      <c r="E717" s="21" t="s">
        <v>46</v>
      </c>
      <c r="F717" s="23">
        <v>194.34</v>
      </c>
      <c r="G717" s="27">
        <v>53050</v>
      </c>
      <c r="H717" s="27">
        <v>199.77</v>
      </c>
      <c r="I717" s="27">
        <v>1</v>
      </c>
      <c r="J717" s="27">
        <v>78.215194367572096</v>
      </c>
      <c r="K717" s="27">
        <v>1.2278056576323899</v>
      </c>
      <c r="L717" s="27">
        <v>74.886547145412393</v>
      </c>
      <c r="M717" s="27">
        <v>1.12552458513277</v>
      </c>
      <c r="N717" s="27">
        <v>3.3286472221597201</v>
      </c>
      <c r="O717" s="27">
        <v>0.102281072499619</v>
      </c>
      <c r="P717" s="27">
        <v>-0.32425250813891099</v>
      </c>
      <c r="Q717" s="27">
        <v>-0.32425250813891099</v>
      </c>
      <c r="R717" s="27">
        <v>0</v>
      </c>
      <c r="S717" s="27">
        <v>2.1101535589199002E-5</v>
      </c>
      <c r="T717" s="27" t="s">
        <v>110</v>
      </c>
      <c r="U717" s="29">
        <v>2.0804423250850901</v>
      </c>
      <c r="V717" s="29">
        <v>-0.82754681090927495</v>
      </c>
      <c r="W717" s="28">
        <v>2.9080129605871101</v>
      </c>
    </row>
    <row r="718" spans="2:23" x14ac:dyDescent="0.25">
      <c r="B718" s="21" t="s">
        <v>70</v>
      </c>
      <c r="C718" s="26" t="s">
        <v>93</v>
      </c>
      <c r="D718" s="21" t="s">
        <v>28</v>
      </c>
      <c r="E718" s="21" t="s">
        <v>113</v>
      </c>
      <c r="F718" s="23">
        <v>191.34</v>
      </c>
      <c r="G718" s="27">
        <v>50300</v>
      </c>
      <c r="H718" s="27">
        <v>191.1</v>
      </c>
      <c r="I718" s="27">
        <v>1</v>
      </c>
      <c r="J718" s="27">
        <v>-40.704409629589598</v>
      </c>
      <c r="K718" s="27">
        <v>2.3030200589778602E-2</v>
      </c>
      <c r="L718" s="27">
        <v>-14.822653668283801</v>
      </c>
      <c r="M718" s="27">
        <v>3.0539837586014301E-3</v>
      </c>
      <c r="N718" s="27">
        <v>-25.881755961305799</v>
      </c>
      <c r="O718" s="27">
        <v>1.9976216831177201E-2</v>
      </c>
      <c r="P718" s="27">
        <v>-2.43084923902564</v>
      </c>
      <c r="Q718" s="27">
        <v>-2.4308492390256302</v>
      </c>
      <c r="R718" s="27">
        <v>0</v>
      </c>
      <c r="S718" s="27">
        <v>8.2135489517913996E-5</v>
      </c>
      <c r="T718" s="27" t="s">
        <v>110</v>
      </c>
      <c r="U718" s="29">
        <v>-2.3917692482559199</v>
      </c>
      <c r="V718" s="29">
        <v>-0.95138470793421503</v>
      </c>
      <c r="W718" s="28">
        <v>-1.4403727395296599</v>
      </c>
    </row>
    <row r="719" spans="2:23" x14ac:dyDescent="0.25">
      <c r="B719" s="21" t="s">
        <v>70</v>
      </c>
      <c r="C719" s="26" t="s">
        <v>93</v>
      </c>
      <c r="D719" s="21" t="s">
        <v>28</v>
      </c>
      <c r="E719" s="21" t="s">
        <v>114</v>
      </c>
      <c r="F719" s="23">
        <v>191.1</v>
      </c>
      <c r="G719" s="27">
        <v>51150</v>
      </c>
      <c r="H719" s="27">
        <v>191.11</v>
      </c>
      <c r="I719" s="27">
        <v>1</v>
      </c>
      <c r="J719" s="27">
        <v>4.9037272376770602</v>
      </c>
      <c r="K719" s="27">
        <v>6.8773106749592597E-4</v>
      </c>
      <c r="L719" s="27">
        <v>30.7822679101082</v>
      </c>
      <c r="M719" s="27">
        <v>2.7099873305924699E-2</v>
      </c>
      <c r="N719" s="27">
        <v>-25.8785406724311</v>
      </c>
      <c r="O719" s="27">
        <v>-2.6412142238428801E-2</v>
      </c>
      <c r="P719" s="27">
        <v>-2.43084923902564</v>
      </c>
      <c r="Q719" s="27">
        <v>-2.4308492390256302</v>
      </c>
      <c r="R719" s="27">
        <v>0</v>
      </c>
      <c r="S719" s="27">
        <v>1.6899820145412599E-4</v>
      </c>
      <c r="T719" s="27" t="s">
        <v>110</v>
      </c>
      <c r="U719" s="29">
        <v>-4.78870703575011</v>
      </c>
      <c r="V719" s="29">
        <v>-1.90482532874432</v>
      </c>
      <c r="W719" s="28">
        <v>-2.8838580799205502</v>
      </c>
    </row>
    <row r="720" spans="2:23" x14ac:dyDescent="0.25">
      <c r="B720" s="21" t="s">
        <v>70</v>
      </c>
      <c r="C720" s="26" t="s">
        <v>93</v>
      </c>
      <c r="D720" s="21" t="s">
        <v>28</v>
      </c>
      <c r="E720" s="21" t="s">
        <v>115</v>
      </c>
      <c r="F720" s="23">
        <v>196.18</v>
      </c>
      <c r="G720" s="27">
        <v>50354</v>
      </c>
      <c r="H720" s="27">
        <v>196.18</v>
      </c>
      <c r="I720" s="27">
        <v>1</v>
      </c>
      <c r="J720" s="27">
        <v>0</v>
      </c>
      <c r="K720" s="27">
        <v>0</v>
      </c>
      <c r="L720" s="27">
        <v>0</v>
      </c>
      <c r="M720" s="27">
        <v>0</v>
      </c>
      <c r="N720" s="27">
        <v>0</v>
      </c>
      <c r="O720" s="27">
        <v>0</v>
      </c>
      <c r="P720" s="27">
        <v>0</v>
      </c>
      <c r="Q720" s="27">
        <v>0</v>
      </c>
      <c r="R720" s="27">
        <v>0</v>
      </c>
      <c r="S720" s="27">
        <v>0</v>
      </c>
      <c r="T720" s="27" t="s">
        <v>109</v>
      </c>
      <c r="U720" s="29">
        <v>0</v>
      </c>
      <c r="V720" s="29">
        <v>0</v>
      </c>
      <c r="W720" s="28">
        <v>0</v>
      </c>
    </row>
    <row r="721" spans="2:23" x14ac:dyDescent="0.25">
      <c r="B721" s="21" t="s">
        <v>70</v>
      </c>
      <c r="C721" s="26" t="s">
        <v>93</v>
      </c>
      <c r="D721" s="21" t="s">
        <v>28</v>
      </c>
      <c r="E721" s="21" t="s">
        <v>115</v>
      </c>
      <c r="F721" s="23">
        <v>196.18</v>
      </c>
      <c r="G721" s="27">
        <v>50900</v>
      </c>
      <c r="H721" s="27">
        <v>195.67</v>
      </c>
      <c r="I721" s="27">
        <v>1</v>
      </c>
      <c r="J721" s="27">
        <v>-166.24402035812801</v>
      </c>
      <c r="K721" s="27">
        <v>0.21833288700818601</v>
      </c>
      <c r="L721" s="27">
        <v>-157.27452700842301</v>
      </c>
      <c r="M721" s="27">
        <v>0.19540868708121301</v>
      </c>
      <c r="N721" s="27">
        <v>-8.96949334970523</v>
      </c>
      <c r="O721" s="27">
        <v>2.2924199926973501E-2</v>
      </c>
      <c r="P721" s="27">
        <v>-0.32760879678289501</v>
      </c>
      <c r="Q721" s="27">
        <v>-0.32760879678289501</v>
      </c>
      <c r="R721" s="27">
        <v>0</v>
      </c>
      <c r="S721" s="27">
        <v>8.4788743746299999E-7</v>
      </c>
      <c r="T721" s="27" t="s">
        <v>110</v>
      </c>
      <c r="U721" s="29">
        <v>-8.3017737657548704E-2</v>
      </c>
      <c r="V721" s="29">
        <v>-3.30223353077558E-2</v>
      </c>
      <c r="W721" s="28">
        <v>-4.9994992747127799E-2</v>
      </c>
    </row>
    <row r="722" spans="2:23" x14ac:dyDescent="0.25">
      <c r="B722" s="21" t="s">
        <v>70</v>
      </c>
      <c r="C722" s="26" t="s">
        <v>93</v>
      </c>
      <c r="D722" s="21" t="s">
        <v>28</v>
      </c>
      <c r="E722" s="21" t="s">
        <v>115</v>
      </c>
      <c r="F722" s="23">
        <v>196.18</v>
      </c>
      <c r="G722" s="27">
        <v>53200</v>
      </c>
      <c r="H722" s="27">
        <v>198.58</v>
      </c>
      <c r="I722" s="27">
        <v>1</v>
      </c>
      <c r="J722" s="27">
        <v>126.805330848591</v>
      </c>
      <c r="K722" s="27">
        <v>0.776644290297277</v>
      </c>
      <c r="L722" s="27">
        <v>117.899927844309</v>
      </c>
      <c r="M722" s="27">
        <v>0.67138898120898904</v>
      </c>
      <c r="N722" s="27">
        <v>8.9054030042817107</v>
      </c>
      <c r="O722" s="27">
        <v>0.10525530908828799</v>
      </c>
      <c r="P722" s="27">
        <v>0.32760879678291599</v>
      </c>
      <c r="Q722" s="27">
        <v>0.32760879678291599</v>
      </c>
      <c r="R722" s="27">
        <v>0</v>
      </c>
      <c r="S722" s="27">
        <v>5.183919396137E-6</v>
      </c>
      <c r="T722" s="27" t="s">
        <v>110</v>
      </c>
      <c r="U722" s="29">
        <v>-0.59767430242987296</v>
      </c>
      <c r="V722" s="29">
        <v>-0.23773956959755499</v>
      </c>
      <c r="W722" s="28">
        <v>-0.35993178395664399</v>
      </c>
    </row>
    <row r="723" spans="2:23" x14ac:dyDescent="0.25">
      <c r="B723" s="21" t="s">
        <v>70</v>
      </c>
      <c r="C723" s="26" t="s">
        <v>93</v>
      </c>
      <c r="D723" s="21" t="s">
        <v>28</v>
      </c>
      <c r="E723" s="21" t="s">
        <v>116</v>
      </c>
      <c r="F723" s="23">
        <v>196.18</v>
      </c>
      <c r="G723" s="27">
        <v>50404</v>
      </c>
      <c r="H723" s="27">
        <v>196.18</v>
      </c>
      <c r="I723" s="27">
        <v>1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 t="s">
        <v>109</v>
      </c>
      <c r="U723" s="29">
        <v>0</v>
      </c>
      <c r="V723" s="29">
        <v>0</v>
      </c>
      <c r="W723" s="28">
        <v>0</v>
      </c>
    </row>
    <row r="724" spans="2:23" x14ac:dyDescent="0.25">
      <c r="B724" s="21" t="s">
        <v>70</v>
      </c>
      <c r="C724" s="26" t="s">
        <v>93</v>
      </c>
      <c r="D724" s="21" t="s">
        <v>28</v>
      </c>
      <c r="E724" s="21" t="s">
        <v>117</v>
      </c>
      <c r="F724" s="23">
        <v>194.52</v>
      </c>
      <c r="G724" s="27">
        <v>50499</v>
      </c>
      <c r="H724" s="27">
        <v>194.52</v>
      </c>
      <c r="I724" s="27">
        <v>1</v>
      </c>
      <c r="J724" s="27">
        <v>-9.5686700000000003E-13</v>
      </c>
      <c r="K724" s="27">
        <v>0</v>
      </c>
      <c r="L724" s="27">
        <v>-2.00259E-13</v>
      </c>
      <c r="M724" s="27">
        <v>0</v>
      </c>
      <c r="N724" s="27">
        <v>-7.5660700000000003E-13</v>
      </c>
      <c r="O724" s="27">
        <v>0</v>
      </c>
      <c r="P724" s="27">
        <v>-2.4436699999999998E-13</v>
      </c>
      <c r="Q724" s="27">
        <v>-2.4436699999999998E-13</v>
      </c>
      <c r="R724" s="27">
        <v>0</v>
      </c>
      <c r="S724" s="27">
        <v>0</v>
      </c>
      <c r="T724" s="27" t="s">
        <v>109</v>
      </c>
      <c r="U724" s="29">
        <v>0</v>
      </c>
      <c r="V724" s="29">
        <v>0</v>
      </c>
      <c r="W724" s="28">
        <v>0</v>
      </c>
    </row>
    <row r="725" spans="2:23" x14ac:dyDescent="0.25">
      <c r="B725" s="21" t="s">
        <v>70</v>
      </c>
      <c r="C725" s="26" t="s">
        <v>93</v>
      </c>
      <c r="D725" s="21" t="s">
        <v>28</v>
      </c>
      <c r="E725" s="21" t="s">
        <v>117</v>
      </c>
      <c r="F725" s="23">
        <v>194.52</v>
      </c>
      <c r="G725" s="27">
        <v>50554</v>
      </c>
      <c r="H725" s="27">
        <v>194.52</v>
      </c>
      <c r="I725" s="27">
        <v>1</v>
      </c>
      <c r="J725" s="27">
        <v>-1.1960799999999999E-13</v>
      </c>
      <c r="K725" s="27">
        <v>0</v>
      </c>
      <c r="L725" s="27">
        <v>-2.5032000000000001E-14</v>
      </c>
      <c r="M725" s="27">
        <v>0</v>
      </c>
      <c r="N725" s="27">
        <v>-9.4576E-14</v>
      </c>
      <c r="O725" s="27">
        <v>0</v>
      </c>
      <c r="P725" s="27">
        <v>-3.0546000000000001E-14</v>
      </c>
      <c r="Q725" s="27">
        <v>-3.0544999999999998E-14</v>
      </c>
      <c r="R725" s="27">
        <v>0</v>
      </c>
      <c r="S725" s="27">
        <v>0</v>
      </c>
      <c r="T725" s="27" t="s">
        <v>109</v>
      </c>
      <c r="U725" s="29">
        <v>0</v>
      </c>
      <c r="V725" s="29">
        <v>0</v>
      </c>
      <c r="W725" s="28">
        <v>0</v>
      </c>
    </row>
    <row r="726" spans="2:23" x14ac:dyDescent="0.25">
      <c r="B726" s="21" t="s">
        <v>70</v>
      </c>
      <c r="C726" s="26" t="s">
        <v>93</v>
      </c>
      <c r="D726" s="21" t="s">
        <v>28</v>
      </c>
      <c r="E726" s="21" t="s">
        <v>118</v>
      </c>
      <c r="F726" s="23">
        <v>194.52</v>
      </c>
      <c r="G726" s="27">
        <v>50604</v>
      </c>
      <c r="H726" s="27">
        <v>194.52</v>
      </c>
      <c r="I726" s="27">
        <v>1</v>
      </c>
      <c r="J726" s="27">
        <v>-1.1960799999999999E-13</v>
      </c>
      <c r="K726" s="27">
        <v>0</v>
      </c>
      <c r="L726" s="27">
        <v>-2.5032000000000001E-14</v>
      </c>
      <c r="M726" s="27">
        <v>0</v>
      </c>
      <c r="N726" s="27">
        <v>-9.4576E-14</v>
      </c>
      <c r="O726" s="27">
        <v>0</v>
      </c>
      <c r="P726" s="27">
        <v>-3.0546000000000001E-14</v>
      </c>
      <c r="Q726" s="27">
        <v>-3.0544999999999998E-14</v>
      </c>
      <c r="R726" s="27">
        <v>0</v>
      </c>
      <c r="S726" s="27">
        <v>0</v>
      </c>
      <c r="T726" s="27" t="s">
        <v>109</v>
      </c>
      <c r="U726" s="29">
        <v>0</v>
      </c>
      <c r="V726" s="29">
        <v>0</v>
      </c>
      <c r="W726" s="28">
        <v>0</v>
      </c>
    </row>
    <row r="727" spans="2:23" x14ac:dyDescent="0.25">
      <c r="B727" s="21" t="s">
        <v>70</v>
      </c>
      <c r="C727" s="26" t="s">
        <v>93</v>
      </c>
      <c r="D727" s="21" t="s">
        <v>28</v>
      </c>
      <c r="E727" s="21" t="s">
        <v>119</v>
      </c>
      <c r="F727" s="23">
        <v>197.18</v>
      </c>
      <c r="G727" s="27">
        <v>50750</v>
      </c>
      <c r="H727" s="27">
        <v>197.84</v>
      </c>
      <c r="I727" s="27">
        <v>1</v>
      </c>
      <c r="J727" s="27">
        <v>65.892316705877505</v>
      </c>
      <c r="K727" s="27">
        <v>0.10376895788073701</v>
      </c>
      <c r="L727" s="27">
        <v>59.3660655453427</v>
      </c>
      <c r="M727" s="27">
        <v>8.4231480746180906E-2</v>
      </c>
      <c r="N727" s="27">
        <v>6.5262511605347999</v>
      </c>
      <c r="O727" s="27">
        <v>1.9537477134556301E-2</v>
      </c>
      <c r="P727" s="27">
        <v>-0.20166626977594501</v>
      </c>
      <c r="Q727" s="27">
        <v>-0.20166626977594501</v>
      </c>
      <c r="R727" s="27">
        <v>0</v>
      </c>
      <c r="S727" s="27">
        <v>9.7199589633199997E-7</v>
      </c>
      <c r="T727" s="27" t="s">
        <v>110</v>
      </c>
      <c r="U727" s="29">
        <v>-0.44847865710672602</v>
      </c>
      <c r="V727" s="29">
        <v>-0.17839335317039601</v>
      </c>
      <c r="W727" s="28">
        <v>-0.27008309117965501</v>
      </c>
    </row>
    <row r="728" spans="2:23" x14ac:dyDescent="0.25">
      <c r="B728" s="21" t="s">
        <v>70</v>
      </c>
      <c r="C728" s="26" t="s">
        <v>93</v>
      </c>
      <c r="D728" s="21" t="s">
        <v>28</v>
      </c>
      <c r="E728" s="21" t="s">
        <v>119</v>
      </c>
      <c r="F728" s="23">
        <v>197.18</v>
      </c>
      <c r="G728" s="27">
        <v>50800</v>
      </c>
      <c r="H728" s="27">
        <v>196.77</v>
      </c>
      <c r="I728" s="27">
        <v>1</v>
      </c>
      <c r="J728" s="27">
        <v>-51.178493246556499</v>
      </c>
      <c r="K728" s="27">
        <v>4.8979753797472297E-2</v>
      </c>
      <c r="L728" s="27">
        <v>-44.636611261639302</v>
      </c>
      <c r="M728" s="27">
        <v>3.7258386114054499E-2</v>
      </c>
      <c r="N728" s="27">
        <v>-6.5418819849171896</v>
      </c>
      <c r="O728" s="27">
        <v>1.17213676834178E-2</v>
      </c>
      <c r="P728" s="27">
        <v>0.201666269775821</v>
      </c>
      <c r="Q728" s="27">
        <v>0.201666269775821</v>
      </c>
      <c r="R728" s="27">
        <v>0</v>
      </c>
      <c r="S728" s="27">
        <v>7.6051561763100002E-7</v>
      </c>
      <c r="T728" s="27" t="s">
        <v>110</v>
      </c>
      <c r="U728" s="29">
        <v>-0.37335521437480201</v>
      </c>
      <c r="V728" s="29">
        <v>-0.148511166720076</v>
      </c>
      <c r="W728" s="28">
        <v>-0.224842205550915</v>
      </c>
    </row>
    <row r="729" spans="2:23" x14ac:dyDescent="0.25">
      <c r="B729" s="21" t="s">
        <v>70</v>
      </c>
      <c r="C729" s="26" t="s">
        <v>93</v>
      </c>
      <c r="D729" s="21" t="s">
        <v>28</v>
      </c>
      <c r="E729" s="21" t="s">
        <v>120</v>
      </c>
      <c r="F729" s="23">
        <v>198</v>
      </c>
      <c r="G729" s="27">
        <v>50750</v>
      </c>
      <c r="H729" s="27">
        <v>197.84</v>
      </c>
      <c r="I729" s="27">
        <v>1</v>
      </c>
      <c r="J729" s="27">
        <v>-49.853787706372202</v>
      </c>
      <c r="K729" s="27">
        <v>1.88890411299074E-2</v>
      </c>
      <c r="L729" s="27">
        <v>-43.339612181430397</v>
      </c>
      <c r="M729" s="27">
        <v>1.4275247078679601E-2</v>
      </c>
      <c r="N729" s="27">
        <v>-6.5141755249417601</v>
      </c>
      <c r="O729" s="27">
        <v>4.6137940512277799E-3</v>
      </c>
      <c r="P729" s="27">
        <v>0.20166626977594501</v>
      </c>
      <c r="Q729" s="27">
        <v>0.20166626977594501</v>
      </c>
      <c r="R729" s="27">
        <v>0</v>
      </c>
      <c r="S729" s="27">
        <v>3.0908656117700002E-7</v>
      </c>
      <c r="T729" s="27" t="s">
        <v>109</v>
      </c>
      <c r="U729" s="29">
        <v>-0.129105965371657</v>
      </c>
      <c r="V729" s="29">
        <v>-5.1355054944052902E-2</v>
      </c>
      <c r="W729" s="28">
        <v>-7.7750273429428099E-2</v>
      </c>
    </row>
    <row r="730" spans="2:23" x14ac:dyDescent="0.25">
      <c r="B730" s="21" t="s">
        <v>70</v>
      </c>
      <c r="C730" s="26" t="s">
        <v>93</v>
      </c>
      <c r="D730" s="21" t="s">
        <v>28</v>
      </c>
      <c r="E730" s="21" t="s">
        <v>120</v>
      </c>
      <c r="F730" s="23">
        <v>198</v>
      </c>
      <c r="G730" s="27">
        <v>50950</v>
      </c>
      <c r="H730" s="27">
        <v>198.27</v>
      </c>
      <c r="I730" s="27">
        <v>1</v>
      </c>
      <c r="J730" s="27">
        <v>73.461795341315494</v>
      </c>
      <c r="K730" s="27">
        <v>4.74903912979701E-2</v>
      </c>
      <c r="L730" s="27">
        <v>66.953949151013305</v>
      </c>
      <c r="M730" s="27">
        <v>3.9448915500864899E-2</v>
      </c>
      <c r="N730" s="27">
        <v>6.5078461903022697</v>
      </c>
      <c r="O730" s="27">
        <v>8.0414757971051607E-3</v>
      </c>
      <c r="P730" s="27">
        <v>-0.20166626977575899</v>
      </c>
      <c r="Q730" s="27">
        <v>-0.20166626977575799</v>
      </c>
      <c r="R730" s="27">
        <v>0</v>
      </c>
      <c r="S730" s="27">
        <v>3.5788970241400002E-7</v>
      </c>
      <c r="T730" s="27" t="s">
        <v>110</v>
      </c>
      <c r="U730" s="29">
        <v>-0.16382066432224801</v>
      </c>
      <c r="V730" s="29">
        <v>-6.5163675381085098E-2</v>
      </c>
      <c r="W730" s="28">
        <v>-9.8656180663527396E-2</v>
      </c>
    </row>
    <row r="731" spans="2:23" x14ac:dyDescent="0.25">
      <c r="B731" s="21" t="s">
        <v>70</v>
      </c>
      <c r="C731" s="26" t="s">
        <v>93</v>
      </c>
      <c r="D731" s="21" t="s">
        <v>28</v>
      </c>
      <c r="E731" s="21" t="s">
        <v>121</v>
      </c>
      <c r="F731" s="23">
        <v>196.77</v>
      </c>
      <c r="G731" s="27">
        <v>51300</v>
      </c>
      <c r="H731" s="27">
        <v>197.16</v>
      </c>
      <c r="I731" s="27">
        <v>1</v>
      </c>
      <c r="J731" s="27">
        <v>47.0310193221463</v>
      </c>
      <c r="K731" s="27">
        <v>3.3864445878530297E-2</v>
      </c>
      <c r="L731" s="27">
        <v>47.527927114905999</v>
      </c>
      <c r="M731" s="27">
        <v>3.45838180329077E-2</v>
      </c>
      <c r="N731" s="27">
        <v>-0.49690779275977598</v>
      </c>
      <c r="O731" s="27">
        <v>-7.1937215437740097E-4</v>
      </c>
      <c r="P731" s="27">
        <v>-0.29245911247329398</v>
      </c>
      <c r="Q731" s="27">
        <v>-0.29245911247329298</v>
      </c>
      <c r="R731" s="27">
        <v>0</v>
      </c>
      <c r="S731" s="27">
        <v>1.309500010095E-6</v>
      </c>
      <c r="T731" s="27" t="s">
        <v>110</v>
      </c>
      <c r="U731" s="29">
        <v>5.2102902789361201E-2</v>
      </c>
      <c r="V731" s="29">
        <v>-2.0725203733147499E-2</v>
      </c>
      <c r="W731" s="28">
        <v>7.2828703189104504E-2</v>
      </c>
    </row>
    <row r="732" spans="2:23" x14ac:dyDescent="0.25">
      <c r="B732" s="21" t="s">
        <v>70</v>
      </c>
      <c r="C732" s="26" t="s">
        <v>93</v>
      </c>
      <c r="D732" s="21" t="s">
        <v>28</v>
      </c>
      <c r="E732" s="21" t="s">
        <v>122</v>
      </c>
      <c r="F732" s="23">
        <v>195.67</v>
      </c>
      <c r="G732" s="27">
        <v>54750</v>
      </c>
      <c r="H732" s="27">
        <v>199.61</v>
      </c>
      <c r="I732" s="27">
        <v>1</v>
      </c>
      <c r="J732" s="27">
        <v>102.818137755436</v>
      </c>
      <c r="K732" s="27">
        <v>1.12365211699949</v>
      </c>
      <c r="L732" s="27">
        <v>97.377620440337793</v>
      </c>
      <c r="M732" s="27">
        <v>1.0078843983171499</v>
      </c>
      <c r="N732" s="27">
        <v>5.440517315098</v>
      </c>
      <c r="O732" s="27">
        <v>0.11576771868234099</v>
      </c>
      <c r="P732" s="27">
        <v>0.14987901052709501</v>
      </c>
      <c r="Q732" s="27">
        <v>0.14987901052709501</v>
      </c>
      <c r="R732" s="27">
        <v>0</v>
      </c>
      <c r="S732" s="27">
        <v>2.387668564599E-6</v>
      </c>
      <c r="T732" s="27" t="s">
        <v>109</v>
      </c>
      <c r="U732" s="29">
        <v>1.44469369889156</v>
      </c>
      <c r="V732" s="29">
        <v>-0.57466224794746001</v>
      </c>
      <c r="W732" s="28">
        <v>2.0193724910318598</v>
      </c>
    </row>
    <row r="733" spans="2:23" x14ac:dyDescent="0.25">
      <c r="B733" s="21" t="s">
        <v>70</v>
      </c>
      <c r="C733" s="26" t="s">
        <v>93</v>
      </c>
      <c r="D733" s="21" t="s">
        <v>28</v>
      </c>
      <c r="E733" s="21" t="s">
        <v>123</v>
      </c>
      <c r="F733" s="23">
        <v>198.27</v>
      </c>
      <c r="G733" s="27">
        <v>53150</v>
      </c>
      <c r="H733" s="27">
        <v>199.71</v>
      </c>
      <c r="I733" s="27">
        <v>1</v>
      </c>
      <c r="J733" s="27">
        <v>73.513534778956398</v>
      </c>
      <c r="K733" s="27">
        <v>0.23778655101066101</v>
      </c>
      <c r="L733" s="27">
        <v>76.447129871899705</v>
      </c>
      <c r="M733" s="27">
        <v>0.25714320128864798</v>
      </c>
      <c r="N733" s="27">
        <v>-2.9335950929432499</v>
      </c>
      <c r="O733" s="27">
        <v>-1.93566502779874E-2</v>
      </c>
      <c r="P733" s="27">
        <v>-0.14971860677351101</v>
      </c>
      <c r="Q733" s="27">
        <v>-0.14971860677351101</v>
      </c>
      <c r="R733" s="27">
        <v>0</v>
      </c>
      <c r="S733" s="27">
        <v>9.8628909342499996E-7</v>
      </c>
      <c r="T733" s="27" t="s">
        <v>110</v>
      </c>
      <c r="U733" s="29">
        <v>0.37259709502156002</v>
      </c>
      <c r="V733" s="29">
        <v>-0.14820960620792001</v>
      </c>
      <c r="W733" s="28">
        <v>0.52081096809808902</v>
      </c>
    </row>
    <row r="734" spans="2:23" x14ac:dyDescent="0.25">
      <c r="B734" s="21" t="s">
        <v>70</v>
      </c>
      <c r="C734" s="26" t="s">
        <v>93</v>
      </c>
      <c r="D734" s="21" t="s">
        <v>28</v>
      </c>
      <c r="E734" s="21" t="s">
        <v>123</v>
      </c>
      <c r="F734" s="23">
        <v>198.27</v>
      </c>
      <c r="G734" s="27">
        <v>54500</v>
      </c>
      <c r="H734" s="27">
        <v>198.04</v>
      </c>
      <c r="I734" s="27">
        <v>1</v>
      </c>
      <c r="J734" s="27">
        <v>-5.4432983384250804</v>
      </c>
      <c r="K734" s="27">
        <v>1.64058523787698E-3</v>
      </c>
      <c r="L734" s="27">
        <v>-14.895719644382501</v>
      </c>
      <c r="M734" s="27">
        <v>1.2285632016400301E-2</v>
      </c>
      <c r="N734" s="27">
        <v>9.4524213059574507</v>
      </c>
      <c r="O734" s="27">
        <v>-1.06450467785233E-2</v>
      </c>
      <c r="P734" s="27">
        <v>-5.1947663002686301E-2</v>
      </c>
      <c r="Q734" s="27">
        <v>-5.1947663002686301E-2</v>
      </c>
      <c r="R734" s="27">
        <v>0</v>
      </c>
      <c r="S734" s="27">
        <v>1.49419250115E-7</v>
      </c>
      <c r="T734" s="27" t="s">
        <v>110</v>
      </c>
      <c r="U734" s="29">
        <v>6.4687655972096497E-2</v>
      </c>
      <c r="V734" s="29">
        <v>0</v>
      </c>
      <c r="W734" s="28">
        <v>6.4688185945554796E-2</v>
      </c>
    </row>
    <row r="735" spans="2:23" x14ac:dyDescent="0.25">
      <c r="B735" s="21" t="s">
        <v>70</v>
      </c>
      <c r="C735" s="26" t="s">
        <v>93</v>
      </c>
      <c r="D735" s="21" t="s">
        <v>28</v>
      </c>
      <c r="E735" s="21" t="s">
        <v>124</v>
      </c>
      <c r="F735" s="23">
        <v>192.43</v>
      </c>
      <c r="G735" s="27">
        <v>51250</v>
      </c>
      <c r="H735" s="27">
        <v>192.43</v>
      </c>
      <c r="I735" s="27">
        <v>1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 t="s">
        <v>109</v>
      </c>
      <c r="U735" s="29">
        <v>0</v>
      </c>
      <c r="V735" s="29">
        <v>0</v>
      </c>
      <c r="W735" s="28">
        <v>0</v>
      </c>
    </row>
    <row r="736" spans="2:23" x14ac:dyDescent="0.25">
      <c r="B736" s="21" t="s">
        <v>70</v>
      </c>
      <c r="C736" s="26" t="s">
        <v>93</v>
      </c>
      <c r="D736" s="21" t="s">
        <v>28</v>
      </c>
      <c r="E736" s="21" t="s">
        <v>125</v>
      </c>
      <c r="F736" s="23">
        <v>197.16</v>
      </c>
      <c r="G736" s="27">
        <v>53200</v>
      </c>
      <c r="H736" s="27">
        <v>198.58</v>
      </c>
      <c r="I736" s="27">
        <v>1</v>
      </c>
      <c r="J736" s="27">
        <v>57.449940002833102</v>
      </c>
      <c r="K736" s="27">
        <v>0.168292270966722</v>
      </c>
      <c r="L736" s="27">
        <v>57.945032167520502</v>
      </c>
      <c r="M736" s="27">
        <v>0.17120538813011499</v>
      </c>
      <c r="N736" s="27">
        <v>-0.49509216468733902</v>
      </c>
      <c r="O736" s="27">
        <v>-2.9131171633929899E-3</v>
      </c>
      <c r="P736" s="27">
        <v>-0.29245911247320999</v>
      </c>
      <c r="Q736" s="27">
        <v>-0.29245911247320999</v>
      </c>
      <c r="R736" s="27">
        <v>0</v>
      </c>
      <c r="S736" s="27">
        <v>4.3612936325749997E-6</v>
      </c>
      <c r="T736" s="27" t="s">
        <v>109</v>
      </c>
      <c r="U736" s="29">
        <v>0.126612380735457</v>
      </c>
      <c r="V736" s="29">
        <v>-5.0363170675723101E-2</v>
      </c>
      <c r="W736" s="28">
        <v>0.17697700133765601</v>
      </c>
    </row>
    <row r="737" spans="2:23" x14ac:dyDescent="0.25">
      <c r="B737" s="21" t="s">
        <v>70</v>
      </c>
      <c r="C737" s="26" t="s">
        <v>93</v>
      </c>
      <c r="D737" s="21" t="s">
        <v>28</v>
      </c>
      <c r="E737" s="21" t="s">
        <v>126</v>
      </c>
      <c r="F737" s="23">
        <v>200.12</v>
      </c>
      <c r="G737" s="27">
        <v>53100</v>
      </c>
      <c r="H737" s="27">
        <v>200.12</v>
      </c>
      <c r="I737" s="27">
        <v>1</v>
      </c>
      <c r="J737" s="27">
        <v>-4.0581889999999999E-12</v>
      </c>
      <c r="K737" s="27">
        <v>0</v>
      </c>
      <c r="L737" s="27">
        <v>-9.7500699999999999E-13</v>
      </c>
      <c r="M737" s="27">
        <v>0</v>
      </c>
      <c r="N737" s="27">
        <v>-3.0831829999999999E-12</v>
      </c>
      <c r="O737" s="27">
        <v>0</v>
      </c>
      <c r="P737" s="27">
        <v>-9.8122499999999999E-13</v>
      </c>
      <c r="Q737" s="27">
        <v>-9.8122400000000002E-13</v>
      </c>
      <c r="R737" s="27">
        <v>0</v>
      </c>
      <c r="S737" s="27">
        <v>0</v>
      </c>
      <c r="T737" s="27" t="s">
        <v>109</v>
      </c>
      <c r="U737" s="29">
        <v>0</v>
      </c>
      <c r="V737" s="29">
        <v>0</v>
      </c>
      <c r="W737" s="28">
        <v>0</v>
      </c>
    </row>
    <row r="738" spans="2:23" x14ac:dyDescent="0.25">
      <c r="B738" s="21" t="s">
        <v>70</v>
      </c>
      <c r="C738" s="26" t="s">
        <v>93</v>
      </c>
      <c r="D738" s="21" t="s">
        <v>28</v>
      </c>
      <c r="E738" s="21" t="s">
        <v>127</v>
      </c>
      <c r="F738" s="23">
        <v>200.12</v>
      </c>
      <c r="G738" s="27">
        <v>52000</v>
      </c>
      <c r="H738" s="27">
        <v>200.12</v>
      </c>
      <c r="I738" s="27">
        <v>1</v>
      </c>
      <c r="J738" s="27">
        <v>-4.0581889999999999E-12</v>
      </c>
      <c r="K738" s="27">
        <v>0</v>
      </c>
      <c r="L738" s="27">
        <v>-9.7500699999999999E-13</v>
      </c>
      <c r="M738" s="27">
        <v>0</v>
      </c>
      <c r="N738" s="27">
        <v>-3.0831829999999999E-12</v>
      </c>
      <c r="O738" s="27">
        <v>0</v>
      </c>
      <c r="P738" s="27">
        <v>-9.8122499999999999E-13</v>
      </c>
      <c r="Q738" s="27">
        <v>-9.8122400000000002E-13</v>
      </c>
      <c r="R738" s="27">
        <v>0</v>
      </c>
      <c r="S738" s="27">
        <v>0</v>
      </c>
      <c r="T738" s="27" t="s">
        <v>109</v>
      </c>
      <c r="U738" s="29">
        <v>0</v>
      </c>
      <c r="V738" s="29">
        <v>0</v>
      </c>
      <c r="W738" s="28">
        <v>0</v>
      </c>
    </row>
    <row r="739" spans="2:23" x14ac:dyDescent="0.25">
      <c r="B739" s="21" t="s">
        <v>70</v>
      </c>
      <c r="C739" s="26" t="s">
        <v>93</v>
      </c>
      <c r="D739" s="21" t="s">
        <v>28</v>
      </c>
      <c r="E739" s="21" t="s">
        <v>127</v>
      </c>
      <c r="F739" s="23">
        <v>200.12</v>
      </c>
      <c r="G739" s="27">
        <v>53050</v>
      </c>
      <c r="H739" s="27">
        <v>199.77</v>
      </c>
      <c r="I739" s="27">
        <v>1</v>
      </c>
      <c r="J739" s="27">
        <v>-91.389043431858397</v>
      </c>
      <c r="K739" s="27">
        <v>7.8508398238266899E-2</v>
      </c>
      <c r="L739" s="27">
        <v>-92.545206864860802</v>
      </c>
      <c r="M739" s="27">
        <v>8.05073839484029E-2</v>
      </c>
      <c r="N739" s="27">
        <v>1.1561634330024699</v>
      </c>
      <c r="O739" s="27">
        <v>-1.9989857101360298E-3</v>
      </c>
      <c r="P739" s="27">
        <v>8.0419209889553298E-2</v>
      </c>
      <c r="Q739" s="27">
        <v>8.04192098895532E-2</v>
      </c>
      <c r="R739" s="27">
        <v>0</v>
      </c>
      <c r="S739" s="27">
        <v>6.0792143600999994E-8</v>
      </c>
      <c r="T739" s="27" t="s">
        <v>110</v>
      </c>
      <c r="U739" s="29">
        <v>4.9700037377090698E-3</v>
      </c>
      <c r="V739" s="29">
        <v>0</v>
      </c>
      <c r="W739" s="28">
        <v>4.9700444559887596E-3</v>
      </c>
    </row>
    <row r="740" spans="2:23" x14ac:dyDescent="0.25">
      <c r="B740" s="21" t="s">
        <v>70</v>
      </c>
      <c r="C740" s="26" t="s">
        <v>93</v>
      </c>
      <c r="D740" s="21" t="s">
        <v>28</v>
      </c>
      <c r="E740" s="21" t="s">
        <v>127</v>
      </c>
      <c r="F740" s="23">
        <v>200.12</v>
      </c>
      <c r="G740" s="27">
        <v>53050</v>
      </c>
      <c r="H740" s="27">
        <v>199.77</v>
      </c>
      <c r="I740" s="27">
        <v>2</v>
      </c>
      <c r="J740" s="27">
        <v>-81.145788126014295</v>
      </c>
      <c r="K740" s="27">
        <v>5.5969430910032002E-2</v>
      </c>
      <c r="L740" s="27">
        <v>-82.172364063896595</v>
      </c>
      <c r="M740" s="27">
        <v>5.7394528034721302E-2</v>
      </c>
      <c r="N740" s="27">
        <v>1.0265759378822601</v>
      </c>
      <c r="O740" s="27">
        <v>-1.4250971246892201E-3</v>
      </c>
      <c r="P740" s="27">
        <v>7.1405498097245196E-2</v>
      </c>
      <c r="Q740" s="27">
        <v>7.1405498097245099E-2</v>
      </c>
      <c r="R740" s="27">
        <v>0</v>
      </c>
      <c r="S740" s="27">
        <v>4.3339333846999998E-8</v>
      </c>
      <c r="T740" s="27" t="s">
        <v>110</v>
      </c>
      <c r="U740" s="29">
        <v>7.4360533662797906E-2</v>
      </c>
      <c r="V740" s="29">
        <v>0</v>
      </c>
      <c r="W740" s="28">
        <v>7.4361142884272896E-2</v>
      </c>
    </row>
    <row r="741" spans="2:23" x14ac:dyDescent="0.25">
      <c r="B741" s="21" t="s">
        <v>70</v>
      </c>
      <c r="C741" s="26" t="s">
        <v>93</v>
      </c>
      <c r="D741" s="21" t="s">
        <v>28</v>
      </c>
      <c r="E741" s="21" t="s">
        <v>127</v>
      </c>
      <c r="F741" s="23">
        <v>200.12</v>
      </c>
      <c r="G741" s="27">
        <v>53100</v>
      </c>
      <c r="H741" s="27">
        <v>200.12</v>
      </c>
      <c r="I741" s="27">
        <v>2</v>
      </c>
      <c r="J741" s="27">
        <v>-4.0581889999999999E-12</v>
      </c>
      <c r="K741" s="27">
        <v>0</v>
      </c>
      <c r="L741" s="27">
        <v>-9.7500699999999999E-13</v>
      </c>
      <c r="M741" s="27">
        <v>0</v>
      </c>
      <c r="N741" s="27">
        <v>-3.0831829999999999E-12</v>
      </c>
      <c r="O741" s="27">
        <v>0</v>
      </c>
      <c r="P741" s="27">
        <v>-9.8122499999999999E-13</v>
      </c>
      <c r="Q741" s="27">
        <v>-9.8122400000000002E-13</v>
      </c>
      <c r="R741" s="27">
        <v>0</v>
      </c>
      <c r="S741" s="27">
        <v>0</v>
      </c>
      <c r="T741" s="27" t="s">
        <v>109</v>
      </c>
      <c r="U741" s="29">
        <v>0</v>
      </c>
      <c r="V741" s="29">
        <v>0</v>
      </c>
      <c r="W741" s="28">
        <v>0</v>
      </c>
    </row>
    <row r="742" spans="2:23" x14ac:dyDescent="0.25">
      <c r="B742" s="21" t="s">
        <v>70</v>
      </c>
      <c r="C742" s="26" t="s">
        <v>93</v>
      </c>
      <c r="D742" s="21" t="s">
        <v>28</v>
      </c>
      <c r="E742" s="21" t="s">
        <v>128</v>
      </c>
      <c r="F742" s="23">
        <v>200.24</v>
      </c>
      <c r="G742" s="27">
        <v>53000</v>
      </c>
      <c r="H742" s="27">
        <v>200.12</v>
      </c>
      <c r="I742" s="27">
        <v>1</v>
      </c>
      <c r="J742" s="27">
        <v>-28.481195682210299</v>
      </c>
      <c r="K742" s="27">
        <v>0</v>
      </c>
      <c r="L742" s="27">
        <v>-27.628439225630199</v>
      </c>
      <c r="M742" s="27">
        <v>0</v>
      </c>
      <c r="N742" s="27">
        <v>-0.85275645658013899</v>
      </c>
      <c r="O742" s="27">
        <v>0</v>
      </c>
      <c r="P742" s="27">
        <v>5.20772032062875E-4</v>
      </c>
      <c r="Q742" s="27">
        <v>5.2077203206287598E-4</v>
      </c>
      <c r="R742" s="27">
        <v>0</v>
      </c>
      <c r="S742" s="27">
        <v>0</v>
      </c>
      <c r="T742" s="27" t="s">
        <v>110</v>
      </c>
      <c r="U742" s="29">
        <v>-0.10233077478961999</v>
      </c>
      <c r="V742" s="29">
        <v>0</v>
      </c>
      <c r="W742" s="28">
        <v>-0.102329936413367</v>
      </c>
    </row>
    <row r="743" spans="2:23" x14ac:dyDescent="0.25">
      <c r="B743" s="21" t="s">
        <v>70</v>
      </c>
      <c r="C743" s="26" t="s">
        <v>93</v>
      </c>
      <c r="D743" s="21" t="s">
        <v>28</v>
      </c>
      <c r="E743" s="21" t="s">
        <v>128</v>
      </c>
      <c r="F743" s="23">
        <v>200.24</v>
      </c>
      <c r="G743" s="27">
        <v>53000</v>
      </c>
      <c r="H743" s="27">
        <v>200.12</v>
      </c>
      <c r="I743" s="27">
        <v>2</v>
      </c>
      <c r="J743" s="27">
        <v>-25.158389519285802</v>
      </c>
      <c r="K743" s="27">
        <v>0</v>
      </c>
      <c r="L743" s="27">
        <v>-24.4051213159733</v>
      </c>
      <c r="M743" s="27">
        <v>0</v>
      </c>
      <c r="N743" s="27">
        <v>-0.75326820331244304</v>
      </c>
      <c r="O743" s="27">
        <v>0</v>
      </c>
      <c r="P743" s="27">
        <v>4.6001529499361599E-4</v>
      </c>
      <c r="Q743" s="27">
        <v>4.6001529499361599E-4</v>
      </c>
      <c r="R743" s="27">
        <v>0</v>
      </c>
      <c r="S743" s="27">
        <v>0</v>
      </c>
      <c r="T743" s="27" t="s">
        <v>110</v>
      </c>
      <c r="U743" s="29">
        <v>-9.0392184397496605E-2</v>
      </c>
      <c r="V743" s="29">
        <v>0</v>
      </c>
      <c r="W743" s="28">
        <v>-9.0391443831806695E-2</v>
      </c>
    </row>
    <row r="744" spans="2:23" x14ac:dyDescent="0.25">
      <c r="B744" s="21" t="s">
        <v>70</v>
      </c>
      <c r="C744" s="26" t="s">
        <v>93</v>
      </c>
      <c r="D744" s="21" t="s">
        <v>28</v>
      </c>
      <c r="E744" s="21" t="s">
        <v>128</v>
      </c>
      <c r="F744" s="23">
        <v>200.24</v>
      </c>
      <c r="G744" s="27">
        <v>53000</v>
      </c>
      <c r="H744" s="27">
        <v>200.12</v>
      </c>
      <c r="I744" s="27">
        <v>3</v>
      </c>
      <c r="J744" s="27">
        <v>-25.158389519285802</v>
      </c>
      <c r="K744" s="27">
        <v>0</v>
      </c>
      <c r="L744" s="27">
        <v>-24.4051213159733</v>
      </c>
      <c r="M744" s="27">
        <v>0</v>
      </c>
      <c r="N744" s="27">
        <v>-0.75326820331244304</v>
      </c>
      <c r="O744" s="27">
        <v>0</v>
      </c>
      <c r="P744" s="27">
        <v>4.6001529499361599E-4</v>
      </c>
      <c r="Q744" s="27">
        <v>4.6001529499361599E-4</v>
      </c>
      <c r="R744" s="27">
        <v>0</v>
      </c>
      <c r="S744" s="27">
        <v>0</v>
      </c>
      <c r="T744" s="27" t="s">
        <v>110</v>
      </c>
      <c r="U744" s="29">
        <v>-9.0392184397496605E-2</v>
      </c>
      <c r="V744" s="29">
        <v>0</v>
      </c>
      <c r="W744" s="28">
        <v>-9.0391443831806695E-2</v>
      </c>
    </row>
    <row r="745" spans="2:23" x14ac:dyDescent="0.25">
      <c r="B745" s="21" t="s">
        <v>70</v>
      </c>
      <c r="C745" s="26" t="s">
        <v>93</v>
      </c>
      <c r="D745" s="21" t="s">
        <v>28</v>
      </c>
      <c r="E745" s="21" t="s">
        <v>128</v>
      </c>
      <c r="F745" s="23">
        <v>200.24</v>
      </c>
      <c r="G745" s="27">
        <v>53000</v>
      </c>
      <c r="H745" s="27">
        <v>200.12</v>
      </c>
      <c r="I745" s="27">
        <v>4</v>
      </c>
      <c r="J745" s="27">
        <v>-27.612866545557601</v>
      </c>
      <c r="K745" s="27">
        <v>0</v>
      </c>
      <c r="L745" s="27">
        <v>-26.7861087614342</v>
      </c>
      <c r="M745" s="27">
        <v>0</v>
      </c>
      <c r="N745" s="27">
        <v>-0.82675778412346601</v>
      </c>
      <c r="O745" s="27">
        <v>0</v>
      </c>
      <c r="P745" s="27">
        <v>5.0489483594373598E-4</v>
      </c>
      <c r="Q745" s="27">
        <v>5.0489483594373696E-4</v>
      </c>
      <c r="R745" s="27">
        <v>0</v>
      </c>
      <c r="S745" s="27">
        <v>0</v>
      </c>
      <c r="T745" s="27" t="s">
        <v>110</v>
      </c>
      <c r="U745" s="29">
        <v>-9.9210934094819694E-2</v>
      </c>
      <c r="V745" s="29">
        <v>0</v>
      </c>
      <c r="W745" s="28">
        <v>-9.9210121278818605E-2</v>
      </c>
    </row>
    <row r="746" spans="2:23" x14ac:dyDescent="0.25">
      <c r="B746" s="21" t="s">
        <v>70</v>
      </c>
      <c r="C746" s="26" t="s">
        <v>93</v>
      </c>
      <c r="D746" s="21" t="s">
        <v>28</v>
      </c>
      <c r="E746" s="21" t="s">
        <v>128</v>
      </c>
      <c r="F746" s="23">
        <v>200.24</v>
      </c>
      <c r="G746" s="27">
        <v>53204</v>
      </c>
      <c r="H746" s="27">
        <v>199.7</v>
      </c>
      <c r="I746" s="27">
        <v>1</v>
      </c>
      <c r="J746" s="27">
        <v>-1.71323163848053</v>
      </c>
      <c r="K746" s="27">
        <v>3.7511378629818899E-4</v>
      </c>
      <c r="L746" s="27">
        <v>-0.90445406242325099</v>
      </c>
      <c r="M746" s="27">
        <v>1.0454514790213499E-4</v>
      </c>
      <c r="N746" s="27">
        <v>-0.80877757605727796</v>
      </c>
      <c r="O746" s="27">
        <v>2.7056863839605298E-4</v>
      </c>
      <c r="P746" s="27">
        <v>-3.8945578974643798E-4</v>
      </c>
      <c r="Q746" s="27">
        <v>-3.8945578974643798E-4</v>
      </c>
      <c r="R746" s="27">
        <v>0</v>
      </c>
      <c r="S746" s="27">
        <v>1.9384169000000001E-11</v>
      </c>
      <c r="T746" s="27" t="s">
        <v>110</v>
      </c>
      <c r="U746" s="29">
        <v>-0.38263428045088699</v>
      </c>
      <c r="V746" s="29">
        <v>0</v>
      </c>
      <c r="W746" s="28">
        <v>-0.38263114560220801</v>
      </c>
    </row>
    <row r="747" spans="2:23" x14ac:dyDescent="0.25">
      <c r="B747" s="21" t="s">
        <v>70</v>
      </c>
      <c r="C747" s="26" t="s">
        <v>93</v>
      </c>
      <c r="D747" s="21" t="s">
        <v>28</v>
      </c>
      <c r="E747" s="21" t="s">
        <v>128</v>
      </c>
      <c r="F747" s="23">
        <v>200.24</v>
      </c>
      <c r="G747" s="27">
        <v>53304</v>
      </c>
      <c r="H747" s="27">
        <v>201.04</v>
      </c>
      <c r="I747" s="27">
        <v>1</v>
      </c>
      <c r="J747" s="27">
        <v>27.046663465764102</v>
      </c>
      <c r="K747" s="27">
        <v>6.7812089829228497E-2</v>
      </c>
      <c r="L747" s="27">
        <v>27.563308162105798</v>
      </c>
      <c r="M747" s="27">
        <v>7.0427523198994493E-2</v>
      </c>
      <c r="N747" s="27">
        <v>-0.51664469634171695</v>
      </c>
      <c r="O747" s="27">
        <v>-2.6154333697660098E-3</v>
      </c>
      <c r="P747" s="27">
        <v>-2.48804932205657E-4</v>
      </c>
      <c r="Q747" s="27">
        <v>-2.48804932205657E-4</v>
      </c>
      <c r="R747" s="27">
        <v>0</v>
      </c>
      <c r="S747" s="27">
        <v>5.7384909999999999E-12</v>
      </c>
      <c r="T747" s="27" t="s">
        <v>109</v>
      </c>
      <c r="U747" s="29">
        <v>-0.111444794236487</v>
      </c>
      <c r="V747" s="29">
        <v>0</v>
      </c>
      <c r="W747" s="28">
        <v>-0.11144388119083599</v>
      </c>
    </row>
    <row r="748" spans="2:23" x14ac:dyDescent="0.25">
      <c r="B748" s="21" t="s">
        <v>70</v>
      </c>
      <c r="C748" s="26" t="s">
        <v>93</v>
      </c>
      <c r="D748" s="21" t="s">
        <v>28</v>
      </c>
      <c r="E748" s="21" t="s">
        <v>128</v>
      </c>
      <c r="F748" s="23">
        <v>200.24</v>
      </c>
      <c r="G748" s="27">
        <v>53354</v>
      </c>
      <c r="H748" s="27">
        <v>200.55</v>
      </c>
      <c r="I748" s="27">
        <v>1</v>
      </c>
      <c r="J748" s="27">
        <v>30.640067623568001</v>
      </c>
      <c r="K748" s="27">
        <v>1.9715088623513202E-2</v>
      </c>
      <c r="L748" s="27">
        <v>29.276871594889599</v>
      </c>
      <c r="M748" s="27">
        <v>1.79998394180567E-2</v>
      </c>
      <c r="N748" s="27">
        <v>1.3631960286784499</v>
      </c>
      <c r="O748" s="27">
        <v>1.71524920545656E-3</v>
      </c>
      <c r="P748" s="27">
        <v>-4.42781606815933E-3</v>
      </c>
      <c r="Q748" s="27">
        <v>-4.4278160681593204E-3</v>
      </c>
      <c r="R748" s="27">
        <v>0</v>
      </c>
      <c r="S748" s="27">
        <v>4.1171665800000002E-10</v>
      </c>
      <c r="T748" s="27" t="s">
        <v>109</v>
      </c>
      <c r="U748" s="29">
        <v>-7.8863404362855494E-2</v>
      </c>
      <c r="V748" s="29">
        <v>0</v>
      </c>
      <c r="W748" s="28">
        <v>-7.8862758250231396E-2</v>
      </c>
    </row>
    <row r="749" spans="2:23" x14ac:dyDescent="0.25">
      <c r="B749" s="21" t="s">
        <v>70</v>
      </c>
      <c r="C749" s="26" t="s">
        <v>93</v>
      </c>
      <c r="D749" s="21" t="s">
        <v>28</v>
      </c>
      <c r="E749" s="21" t="s">
        <v>128</v>
      </c>
      <c r="F749" s="23">
        <v>200.24</v>
      </c>
      <c r="G749" s="27">
        <v>53454</v>
      </c>
      <c r="H749" s="27">
        <v>200.95</v>
      </c>
      <c r="I749" s="27">
        <v>1</v>
      </c>
      <c r="J749" s="27">
        <v>25.4948461623271</v>
      </c>
      <c r="K749" s="27">
        <v>4.4329125733337402E-2</v>
      </c>
      <c r="L749" s="27">
        <v>24.170852984347899</v>
      </c>
      <c r="M749" s="27">
        <v>3.9844495138183403E-2</v>
      </c>
      <c r="N749" s="27">
        <v>1.32399317797921</v>
      </c>
      <c r="O749" s="27">
        <v>4.4846305951540101E-3</v>
      </c>
      <c r="P749" s="27">
        <v>-4.1868474140375998E-3</v>
      </c>
      <c r="Q749" s="27">
        <v>-4.1868474140375903E-3</v>
      </c>
      <c r="R749" s="27">
        <v>0</v>
      </c>
      <c r="S749" s="27">
        <v>1.195524945E-9</v>
      </c>
      <c r="T749" s="27" t="s">
        <v>109</v>
      </c>
      <c r="U749" s="29">
        <v>-4.0440682130294101E-2</v>
      </c>
      <c r="V749" s="29">
        <v>0</v>
      </c>
      <c r="W749" s="28">
        <v>-4.0440350807604497E-2</v>
      </c>
    </row>
    <row r="750" spans="2:23" x14ac:dyDescent="0.25">
      <c r="B750" s="21" t="s">
        <v>70</v>
      </c>
      <c r="C750" s="26" t="s">
        <v>93</v>
      </c>
      <c r="D750" s="21" t="s">
        <v>28</v>
      </c>
      <c r="E750" s="21" t="s">
        <v>128</v>
      </c>
      <c r="F750" s="23">
        <v>200.24</v>
      </c>
      <c r="G750" s="27">
        <v>53604</v>
      </c>
      <c r="H750" s="27">
        <v>200.88</v>
      </c>
      <c r="I750" s="27">
        <v>1</v>
      </c>
      <c r="J750" s="27">
        <v>30.671922641898401</v>
      </c>
      <c r="K750" s="27">
        <v>4.0923357476951097E-2</v>
      </c>
      <c r="L750" s="27">
        <v>29.960039870034802</v>
      </c>
      <c r="M750" s="27">
        <v>3.9045773522112102E-2</v>
      </c>
      <c r="N750" s="27">
        <v>0.71188277186364202</v>
      </c>
      <c r="O750" s="27">
        <v>1.8775839548389401E-3</v>
      </c>
      <c r="P750" s="27">
        <v>2.85564097153757E-3</v>
      </c>
      <c r="Q750" s="27">
        <v>2.85564097153757E-3</v>
      </c>
      <c r="R750" s="27">
        <v>0</v>
      </c>
      <c r="S750" s="27">
        <v>3.5472881299999998E-10</v>
      </c>
      <c r="T750" s="27" t="s">
        <v>109</v>
      </c>
      <c r="U750" s="29">
        <v>-7.9036736010224207E-2</v>
      </c>
      <c r="V750" s="29">
        <v>0</v>
      </c>
      <c r="W750" s="28">
        <v>-7.9036088477527397E-2</v>
      </c>
    </row>
    <row r="751" spans="2:23" x14ac:dyDescent="0.25">
      <c r="B751" s="21" t="s">
        <v>70</v>
      </c>
      <c r="C751" s="26" t="s">
        <v>93</v>
      </c>
      <c r="D751" s="21" t="s">
        <v>28</v>
      </c>
      <c r="E751" s="21" t="s">
        <v>128</v>
      </c>
      <c r="F751" s="23">
        <v>200.24</v>
      </c>
      <c r="G751" s="27">
        <v>53654</v>
      </c>
      <c r="H751" s="27">
        <v>200.34</v>
      </c>
      <c r="I751" s="27">
        <v>1</v>
      </c>
      <c r="J751" s="27">
        <v>-5.8168294552504003</v>
      </c>
      <c r="K751" s="27">
        <v>1.6501575745323301E-3</v>
      </c>
      <c r="L751" s="27">
        <v>-6.9267089933254598</v>
      </c>
      <c r="M751" s="27">
        <v>2.3399503380125901E-3</v>
      </c>
      <c r="N751" s="27">
        <v>1.1098795380750599</v>
      </c>
      <c r="O751" s="27">
        <v>-6.8979276348025899E-4</v>
      </c>
      <c r="P751" s="27">
        <v>4.4515857744084298E-3</v>
      </c>
      <c r="Q751" s="27">
        <v>4.4515857744084203E-3</v>
      </c>
      <c r="R751" s="27">
        <v>0</v>
      </c>
      <c r="S751" s="27">
        <v>9.6645635800000002E-10</v>
      </c>
      <c r="T751" s="27" t="s">
        <v>109</v>
      </c>
      <c r="U751" s="29">
        <v>-0.24914654640496001</v>
      </c>
      <c r="V751" s="29">
        <v>0</v>
      </c>
      <c r="W751" s="28">
        <v>-0.24914450519547701</v>
      </c>
    </row>
    <row r="752" spans="2:23" x14ac:dyDescent="0.25">
      <c r="B752" s="21" t="s">
        <v>70</v>
      </c>
      <c r="C752" s="26" t="s">
        <v>93</v>
      </c>
      <c r="D752" s="21" t="s">
        <v>28</v>
      </c>
      <c r="E752" s="21" t="s">
        <v>129</v>
      </c>
      <c r="F752" s="23">
        <v>199.77</v>
      </c>
      <c r="G752" s="27">
        <v>53150</v>
      </c>
      <c r="H752" s="27">
        <v>199.71</v>
      </c>
      <c r="I752" s="27">
        <v>1</v>
      </c>
      <c r="J752" s="27">
        <v>9.1445084298985098</v>
      </c>
      <c r="K752" s="27">
        <v>2.2878988618539099E-3</v>
      </c>
      <c r="L752" s="27">
        <v>4.4981515323872996</v>
      </c>
      <c r="M752" s="27">
        <v>5.5358492681958698E-4</v>
      </c>
      <c r="N752" s="27">
        <v>4.6463568975112102</v>
      </c>
      <c r="O752" s="27">
        <v>1.7343139350343201E-3</v>
      </c>
      <c r="P752" s="27">
        <v>4.3906966174709402E-3</v>
      </c>
      <c r="Q752" s="27">
        <v>4.3906966174709402E-3</v>
      </c>
      <c r="R752" s="27">
        <v>0</v>
      </c>
      <c r="S752" s="27">
        <v>5.2745201099999998E-10</v>
      </c>
      <c r="T752" s="27" t="s">
        <v>110</v>
      </c>
      <c r="U752" s="29">
        <v>0.62519327923443802</v>
      </c>
      <c r="V752" s="29">
        <v>0</v>
      </c>
      <c r="W752" s="28">
        <v>0.62519840132209703</v>
      </c>
    </row>
    <row r="753" spans="2:23" x14ac:dyDescent="0.25">
      <c r="B753" s="21" t="s">
        <v>70</v>
      </c>
      <c r="C753" s="26" t="s">
        <v>93</v>
      </c>
      <c r="D753" s="21" t="s">
        <v>28</v>
      </c>
      <c r="E753" s="21" t="s">
        <v>129</v>
      </c>
      <c r="F753" s="23">
        <v>199.77</v>
      </c>
      <c r="G753" s="27">
        <v>53150</v>
      </c>
      <c r="H753" s="27">
        <v>199.71</v>
      </c>
      <c r="I753" s="27">
        <v>2</v>
      </c>
      <c r="J753" s="27">
        <v>9.1176590062224108</v>
      </c>
      <c r="K753" s="27">
        <v>2.2769774205951801E-3</v>
      </c>
      <c r="L753" s="27">
        <v>4.4849443953192596</v>
      </c>
      <c r="M753" s="27">
        <v>5.5094235141520305E-4</v>
      </c>
      <c r="N753" s="27">
        <v>4.6327146109031601</v>
      </c>
      <c r="O753" s="27">
        <v>1.72603506917997E-3</v>
      </c>
      <c r="P753" s="27">
        <v>4.3778049816037704E-3</v>
      </c>
      <c r="Q753" s="27">
        <v>4.37780498160376E-3</v>
      </c>
      <c r="R753" s="27">
        <v>0</v>
      </c>
      <c r="S753" s="27">
        <v>5.2493418300000001E-10</v>
      </c>
      <c r="T753" s="27" t="s">
        <v>110</v>
      </c>
      <c r="U753" s="29">
        <v>0.62272112137220703</v>
      </c>
      <c r="V753" s="29">
        <v>0</v>
      </c>
      <c r="W753" s="28">
        <v>0.62272622320595405</v>
      </c>
    </row>
    <row r="754" spans="2:23" x14ac:dyDescent="0.25">
      <c r="B754" s="21" t="s">
        <v>70</v>
      </c>
      <c r="C754" s="26" t="s">
        <v>93</v>
      </c>
      <c r="D754" s="21" t="s">
        <v>28</v>
      </c>
      <c r="E754" s="21" t="s">
        <v>129</v>
      </c>
      <c r="F754" s="23">
        <v>199.77</v>
      </c>
      <c r="G754" s="27">
        <v>53900</v>
      </c>
      <c r="H754" s="27">
        <v>199.5</v>
      </c>
      <c r="I754" s="27">
        <v>1</v>
      </c>
      <c r="J754" s="27">
        <v>-7.7854505933612703</v>
      </c>
      <c r="K754" s="27">
        <v>2.8427610001642901E-3</v>
      </c>
      <c r="L754" s="27">
        <v>-9.3699995495788002</v>
      </c>
      <c r="M754" s="27">
        <v>4.1176742141221098E-3</v>
      </c>
      <c r="N754" s="27">
        <v>1.5845489562175299</v>
      </c>
      <c r="O754" s="27">
        <v>-1.2749132139578199E-3</v>
      </c>
      <c r="P754" s="27">
        <v>-7.3302857408927696E-2</v>
      </c>
      <c r="Q754" s="27">
        <v>-7.3302857408927599E-2</v>
      </c>
      <c r="R754" s="27">
        <v>0</v>
      </c>
      <c r="S754" s="27">
        <v>2.5200818761200002E-7</v>
      </c>
      <c r="T754" s="27" t="s">
        <v>110</v>
      </c>
      <c r="U754" s="29">
        <v>0.17331091871027901</v>
      </c>
      <c r="V754" s="29">
        <v>0</v>
      </c>
      <c r="W754" s="28">
        <v>0.173312338613127</v>
      </c>
    </row>
    <row r="755" spans="2:23" x14ac:dyDescent="0.25">
      <c r="B755" s="21" t="s">
        <v>70</v>
      </c>
      <c r="C755" s="26" t="s">
        <v>93</v>
      </c>
      <c r="D755" s="21" t="s">
        <v>28</v>
      </c>
      <c r="E755" s="21" t="s">
        <v>129</v>
      </c>
      <c r="F755" s="23">
        <v>199.77</v>
      </c>
      <c r="G755" s="27">
        <v>53900</v>
      </c>
      <c r="H755" s="27">
        <v>199.5</v>
      </c>
      <c r="I755" s="27">
        <v>2</v>
      </c>
      <c r="J755" s="27">
        <v>-7.7938584825381403</v>
      </c>
      <c r="K755" s="27">
        <v>2.8464746199476699E-3</v>
      </c>
      <c r="L755" s="27">
        <v>-9.3801186707338697</v>
      </c>
      <c r="M755" s="27">
        <v>4.1230533073425696E-3</v>
      </c>
      <c r="N755" s="27">
        <v>1.5862601881957199</v>
      </c>
      <c r="O755" s="27">
        <v>-1.2765786873948899E-3</v>
      </c>
      <c r="P755" s="27">
        <v>-7.3382020752638694E-2</v>
      </c>
      <c r="Q755" s="27">
        <v>-7.3382020752638596E-2</v>
      </c>
      <c r="R755" s="27">
        <v>0</v>
      </c>
      <c r="S755" s="27">
        <v>2.5233739664200002E-7</v>
      </c>
      <c r="T755" s="27" t="s">
        <v>110</v>
      </c>
      <c r="U755" s="29">
        <v>0.17344046455478199</v>
      </c>
      <c r="V755" s="29">
        <v>0</v>
      </c>
      <c r="W755" s="28">
        <v>0.17344188551897399</v>
      </c>
    </row>
    <row r="756" spans="2:23" x14ac:dyDescent="0.25">
      <c r="B756" s="21" t="s">
        <v>70</v>
      </c>
      <c r="C756" s="26" t="s">
        <v>93</v>
      </c>
      <c r="D756" s="21" t="s">
        <v>28</v>
      </c>
      <c r="E756" s="21" t="s">
        <v>130</v>
      </c>
      <c r="F756" s="23">
        <v>199.71</v>
      </c>
      <c r="G756" s="27">
        <v>53550</v>
      </c>
      <c r="H756" s="27">
        <v>199.49</v>
      </c>
      <c r="I756" s="27">
        <v>1</v>
      </c>
      <c r="J756" s="27">
        <v>-6.1489702501452497</v>
      </c>
      <c r="K756" s="27">
        <v>9.2898764932029896E-4</v>
      </c>
      <c r="L756" s="27">
        <v>-9.2401676468862792</v>
      </c>
      <c r="M756" s="27">
        <v>2.0978037533628002E-3</v>
      </c>
      <c r="N756" s="27">
        <v>3.0911973967410402</v>
      </c>
      <c r="O756" s="27">
        <v>-1.1688161040424999E-3</v>
      </c>
      <c r="P756" s="27">
        <v>-6.1168187141214199E-2</v>
      </c>
      <c r="Q756" s="27">
        <v>-6.1168187141214102E-2</v>
      </c>
      <c r="R756" s="27">
        <v>0</v>
      </c>
      <c r="S756" s="27">
        <v>9.1929812693000002E-8</v>
      </c>
      <c r="T756" s="27" t="s">
        <v>109</v>
      </c>
      <c r="U756" s="29">
        <v>0.44676773291614202</v>
      </c>
      <c r="V756" s="29">
        <v>0</v>
      </c>
      <c r="W756" s="28">
        <v>0.44677139319779702</v>
      </c>
    </row>
    <row r="757" spans="2:23" x14ac:dyDescent="0.25">
      <c r="B757" s="21" t="s">
        <v>70</v>
      </c>
      <c r="C757" s="26" t="s">
        <v>93</v>
      </c>
      <c r="D757" s="21" t="s">
        <v>28</v>
      </c>
      <c r="E757" s="21" t="s">
        <v>130</v>
      </c>
      <c r="F757" s="23">
        <v>199.71</v>
      </c>
      <c r="G757" s="27">
        <v>54200</v>
      </c>
      <c r="H757" s="27">
        <v>199.68</v>
      </c>
      <c r="I757" s="27">
        <v>1</v>
      </c>
      <c r="J757" s="27">
        <v>6.4038277624629396</v>
      </c>
      <c r="K757" s="27">
        <v>2.7065946607452102E-4</v>
      </c>
      <c r="L757" s="27">
        <v>3.2595737751720999</v>
      </c>
      <c r="M757" s="27">
        <v>7.0123819892212004E-5</v>
      </c>
      <c r="N757" s="27">
        <v>3.1442539872908402</v>
      </c>
      <c r="O757" s="27">
        <v>2.00535646182309E-4</v>
      </c>
      <c r="P757" s="27">
        <v>-6.2226682250968703E-2</v>
      </c>
      <c r="Q757" s="27">
        <v>-6.2226682250968703E-2</v>
      </c>
      <c r="R757" s="27">
        <v>0</v>
      </c>
      <c r="S757" s="27">
        <v>2.5556255894E-8</v>
      </c>
      <c r="T757" s="27" t="s">
        <v>109</v>
      </c>
      <c r="U757" s="29">
        <v>0.13437358548310399</v>
      </c>
      <c r="V757" s="29">
        <v>0</v>
      </c>
      <c r="W757" s="28">
        <v>0.13437468637991001</v>
      </c>
    </row>
    <row r="758" spans="2:23" x14ac:dyDescent="0.25">
      <c r="B758" s="21" t="s">
        <v>70</v>
      </c>
      <c r="C758" s="26" t="s">
        <v>93</v>
      </c>
      <c r="D758" s="21" t="s">
        <v>28</v>
      </c>
      <c r="E758" s="21" t="s">
        <v>131</v>
      </c>
      <c r="F758" s="23">
        <v>199.76</v>
      </c>
      <c r="G758" s="27">
        <v>53150</v>
      </c>
      <c r="H758" s="27">
        <v>199.71</v>
      </c>
      <c r="I758" s="27">
        <v>1</v>
      </c>
      <c r="J758" s="27">
        <v>-21.011647078234901</v>
      </c>
      <c r="K758" s="27">
        <v>0</v>
      </c>
      <c r="L758" s="27">
        <v>-20.970328310467401</v>
      </c>
      <c r="M758" s="27">
        <v>0</v>
      </c>
      <c r="N758" s="27">
        <v>-4.1318767767525903E-2</v>
      </c>
      <c r="O758" s="27">
        <v>0</v>
      </c>
      <c r="P758" s="27">
        <v>6.1233927660566097E-3</v>
      </c>
      <c r="Q758" s="27">
        <v>6.1233927660566002E-3</v>
      </c>
      <c r="R758" s="27">
        <v>0</v>
      </c>
      <c r="S758" s="27">
        <v>0</v>
      </c>
      <c r="T758" s="27" t="s">
        <v>109</v>
      </c>
      <c r="U758" s="29">
        <v>-2.0659383883755802E-3</v>
      </c>
      <c r="V758" s="29">
        <v>0</v>
      </c>
      <c r="W758" s="28">
        <v>-2.0659214625418101E-3</v>
      </c>
    </row>
    <row r="759" spans="2:23" x14ac:dyDescent="0.25">
      <c r="B759" s="21" t="s">
        <v>70</v>
      </c>
      <c r="C759" s="26" t="s">
        <v>93</v>
      </c>
      <c r="D759" s="21" t="s">
        <v>28</v>
      </c>
      <c r="E759" s="21" t="s">
        <v>131</v>
      </c>
      <c r="F759" s="23">
        <v>199.76</v>
      </c>
      <c r="G759" s="27">
        <v>53150</v>
      </c>
      <c r="H759" s="27">
        <v>199.71</v>
      </c>
      <c r="I759" s="27">
        <v>2</v>
      </c>
      <c r="J759" s="27">
        <v>-17.641578160526201</v>
      </c>
      <c r="K759" s="27">
        <v>0</v>
      </c>
      <c r="L759" s="27">
        <v>-17.606886531243202</v>
      </c>
      <c r="M759" s="27">
        <v>0</v>
      </c>
      <c r="N759" s="27">
        <v>-3.4691629283065101E-2</v>
      </c>
      <c r="O759" s="27">
        <v>0</v>
      </c>
      <c r="P759" s="27">
        <v>5.1412586404404603E-3</v>
      </c>
      <c r="Q759" s="27">
        <v>5.1412586404404603E-3</v>
      </c>
      <c r="R759" s="27">
        <v>0</v>
      </c>
      <c r="S759" s="27">
        <v>0</v>
      </c>
      <c r="T759" s="27" t="s">
        <v>109</v>
      </c>
      <c r="U759" s="29">
        <v>-1.7345814641526599E-3</v>
      </c>
      <c r="V759" s="29">
        <v>0</v>
      </c>
      <c r="W759" s="28">
        <v>-1.7345672530620999E-3</v>
      </c>
    </row>
    <row r="760" spans="2:23" x14ac:dyDescent="0.25">
      <c r="B760" s="21" t="s">
        <v>70</v>
      </c>
      <c r="C760" s="26" t="s">
        <v>93</v>
      </c>
      <c r="D760" s="21" t="s">
        <v>28</v>
      </c>
      <c r="E760" s="21" t="s">
        <v>131</v>
      </c>
      <c r="F760" s="23">
        <v>199.76</v>
      </c>
      <c r="G760" s="27">
        <v>53150</v>
      </c>
      <c r="H760" s="27">
        <v>199.71</v>
      </c>
      <c r="I760" s="27">
        <v>3</v>
      </c>
      <c r="J760" s="27">
        <v>-21.585343926787498</v>
      </c>
      <c r="K760" s="27">
        <v>0</v>
      </c>
      <c r="L760" s="27">
        <v>-21.542897001538201</v>
      </c>
      <c r="M760" s="27">
        <v>0</v>
      </c>
      <c r="N760" s="27">
        <v>-4.2446925249331503E-2</v>
      </c>
      <c r="O760" s="27">
        <v>0</v>
      </c>
      <c r="P760" s="27">
        <v>6.2905843773877696E-3</v>
      </c>
      <c r="Q760" s="27">
        <v>6.2905843773877696E-3</v>
      </c>
      <c r="R760" s="27">
        <v>0</v>
      </c>
      <c r="S760" s="27">
        <v>0</v>
      </c>
      <c r="T760" s="27" t="s">
        <v>109</v>
      </c>
      <c r="U760" s="29">
        <v>-2.1223462624658501E-3</v>
      </c>
      <c r="V760" s="29">
        <v>0</v>
      </c>
      <c r="W760" s="28">
        <v>-2.1223288744932601E-3</v>
      </c>
    </row>
    <row r="761" spans="2:23" x14ac:dyDescent="0.25">
      <c r="B761" s="21" t="s">
        <v>70</v>
      </c>
      <c r="C761" s="26" t="s">
        <v>93</v>
      </c>
      <c r="D761" s="21" t="s">
        <v>28</v>
      </c>
      <c r="E761" s="21" t="s">
        <v>131</v>
      </c>
      <c r="F761" s="23">
        <v>199.76</v>
      </c>
      <c r="G761" s="27">
        <v>53654</v>
      </c>
      <c r="H761" s="27">
        <v>200.34</v>
      </c>
      <c r="I761" s="27">
        <v>1</v>
      </c>
      <c r="J761" s="27">
        <v>53.652356101189497</v>
      </c>
      <c r="K761" s="27">
        <v>9.0387264897557704E-2</v>
      </c>
      <c r="L761" s="27">
        <v>54.565619640684098</v>
      </c>
      <c r="M761" s="27">
        <v>9.3490574988634806E-2</v>
      </c>
      <c r="N761" s="27">
        <v>-0.91326353949459105</v>
      </c>
      <c r="O761" s="27">
        <v>-3.1033100910770502E-3</v>
      </c>
      <c r="P761" s="27">
        <v>-3.6536133731492801E-3</v>
      </c>
      <c r="Q761" s="27">
        <v>-3.6536133731492801E-3</v>
      </c>
      <c r="R761" s="27">
        <v>0</v>
      </c>
      <c r="S761" s="27">
        <v>4.1915516699999999E-10</v>
      </c>
      <c r="T761" s="27" t="s">
        <v>109</v>
      </c>
      <c r="U761" s="29">
        <v>-9.1124330813089405E-2</v>
      </c>
      <c r="V761" s="29">
        <v>0</v>
      </c>
      <c r="W761" s="28">
        <v>-9.1123584249065595E-2</v>
      </c>
    </row>
    <row r="762" spans="2:23" x14ac:dyDescent="0.25">
      <c r="B762" s="21" t="s">
        <v>70</v>
      </c>
      <c r="C762" s="26" t="s">
        <v>93</v>
      </c>
      <c r="D762" s="21" t="s">
        <v>28</v>
      </c>
      <c r="E762" s="21" t="s">
        <v>131</v>
      </c>
      <c r="F762" s="23">
        <v>199.76</v>
      </c>
      <c r="G762" s="27">
        <v>53654</v>
      </c>
      <c r="H762" s="27">
        <v>200.34</v>
      </c>
      <c r="I762" s="27">
        <v>2</v>
      </c>
      <c r="J762" s="27">
        <v>53.652356101189497</v>
      </c>
      <c r="K762" s="27">
        <v>9.0387264897557704E-2</v>
      </c>
      <c r="L762" s="27">
        <v>54.565619640684098</v>
      </c>
      <c r="M762" s="27">
        <v>9.3490574988634806E-2</v>
      </c>
      <c r="N762" s="27">
        <v>-0.91326353949459105</v>
      </c>
      <c r="O762" s="27">
        <v>-3.1033100910770502E-3</v>
      </c>
      <c r="P762" s="27">
        <v>-3.6536133731492801E-3</v>
      </c>
      <c r="Q762" s="27">
        <v>-3.6536133731492801E-3</v>
      </c>
      <c r="R762" s="27">
        <v>0</v>
      </c>
      <c r="S762" s="27">
        <v>4.1915516699999999E-10</v>
      </c>
      <c r="T762" s="27" t="s">
        <v>109</v>
      </c>
      <c r="U762" s="29">
        <v>-9.1124330813089405E-2</v>
      </c>
      <c r="V762" s="29">
        <v>0</v>
      </c>
      <c r="W762" s="28">
        <v>-9.1123584249065595E-2</v>
      </c>
    </row>
    <row r="763" spans="2:23" x14ac:dyDescent="0.25">
      <c r="B763" s="21" t="s">
        <v>70</v>
      </c>
      <c r="C763" s="26" t="s">
        <v>93</v>
      </c>
      <c r="D763" s="21" t="s">
        <v>28</v>
      </c>
      <c r="E763" s="21" t="s">
        <v>131</v>
      </c>
      <c r="F763" s="23">
        <v>199.76</v>
      </c>
      <c r="G763" s="27">
        <v>53704</v>
      </c>
      <c r="H763" s="27">
        <v>199.98</v>
      </c>
      <c r="I763" s="27">
        <v>1</v>
      </c>
      <c r="J763" s="27">
        <v>4.46955530119555</v>
      </c>
      <c r="K763" s="27">
        <v>8.3503544788061197E-4</v>
      </c>
      <c r="L763" s="27">
        <v>3.5709297421291102</v>
      </c>
      <c r="M763" s="27">
        <v>5.3301433953069203E-4</v>
      </c>
      <c r="N763" s="27">
        <v>0.89862555906644004</v>
      </c>
      <c r="O763" s="27">
        <v>3.0202110834991999E-4</v>
      </c>
      <c r="P763" s="27">
        <v>-4.7228716309970801E-3</v>
      </c>
      <c r="Q763" s="27">
        <v>-4.7228716309970801E-3</v>
      </c>
      <c r="R763" s="27">
        <v>0</v>
      </c>
      <c r="S763" s="27">
        <v>9.3237058700000007E-10</v>
      </c>
      <c r="T763" s="27" t="s">
        <v>109</v>
      </c>
      <c r="U763" s="29">
        <v>-0.137332664068717</v>
      </c>
      <c r="V763" s="29">
        <v>0</v>
      </c>
      <c r="W763" s="28">
        <v>-0.13733153892875299</v>
      </c>
    </row>
    <row r="764" spans="2:23" x14ac:dyDescent="0.25">
      <c r="B764" s="21" t="s">
        <v>70</v>
      </c>
      <c r="C764" s="26" t="s">
        <v>93</v>
      </c>
      <c r="D764" s="21" t="s">
        <v>28</v>
      </c>
      <c r="E764" s="21" t="s">
        <v>131</v>
      </c>
      <c r="F764" s="23">
        <v>199.76</v>
      </c>
      <c r="G764" s="27">
        <v>58004</v>
      </c>
      <c r="H764" s="27">
        <v>196.23</v>
      </c>
      <c r="I764" s="27">
        <v>1</v>
      </c>
      <c r="J764" s="27">
        <v>-51.911887102633102</v>
      </c>
      <c r="K764" s="27">
        <v>0.57076796397747198</v>
      </c>
      <c r="L764" s="27">
        <v>-52.972984176270202</v>
      </c>
      <c r="M764" s="27">
        <v>0.594339827727838</v>
      </c>
      <c r="N764" s="27">
        <v>1.06109707363706</v>
      </c>
      <c r="O764" s="27">
        <v>-2.3571863750366399E-2</v>
      </c>
      <c r="P764" s="27">
        <v>-5.5251374059188301E-3</v>
      </c>
      <c r="Q764" s="27">
        <v>-5.5251374059188197E-3</v>
      </c>
      <c r="R764" s="27">
        <v>0</v>
      </c>
      <c r="S764" s="27">
        <v>6.4656489619999997E-9</v>
      </c>
      <c r="T764" s="27" t="s">
        <v>109</v>
      </c>
      <c r="U764" s="29">
        <v>-0.92143849331495797</v>
      </c>
      <c r="V764" s="29">
        <v>0</v>
      </c>
      <c r="W764" s="28">
        <v>-0.92143094414753801</v>
      </c>
    </row>
    <row r="765" spans="2:23" x14ac:dyDescent="0.25">
      <c r="B765" s="21" t="s">
        <v>70</v>
      </c>
      <c r="C765" s="26" t="s">
        <v>93</v>
      </c>
      <c r="D765" s="21" t="s">
        <v>28</v>
      </c>
      <c r="E765" s="21" t="s">
        <v>132</v>
      </c>
      <c r="F765" s="23">
        <v>198.58</v>
      </c>
      <c r="G765" s="27">
        <v>53050</v>
      </c>
      <c r="H765" s="27">
        <v>199.77</v>
      </c>
      <c r="I765" s="27">
        <v>1</v>
      </c>
      <c r="J765" s="27">
        <v>132.92246943406599</v>
      </c>
      <c r="K765" s="27">
        <v>0.42580802741885199</v>
      </c>
      <c r="L765" s="27">
        <v>125.912227111955</v>
      </c>
      <c r="M765" s="27">
        <v>0.38207872336464999</v>
      </c>
      <c r="N765" s="27">
        <v>7.0102423221114298</v>
      </c>
      <c r="O765" s="27">
        <v>4.3729304054202597E-2</v>
      </c>
      <c r="P765" s="27">
        <v>3.4511423588266303E-2</v>
      </c>
      <c r="Q765" s="27">
        <v>3.4511423588266199E-2</v>
      </c>
      <c r="R765" s="27">
        <v>0</v>
      </c>
      <c r="S765" s="27">
        <v>2.8704024429999999E-8</v>
      </c>
      <c r="T765" s="27" t="s">
        <v>109</v>
      </c>
      <c r="U765" s="29">
        <v>0.36759577168322899</v>
      </c>
      <c r="V765" s="29">
        <v>0</v>
      </c>
      <c r="W765" s="28">
        <v>0.36759878332431301</v>
      </c>
    </row>
    <row r="766" spans="2:23" x14ac:dyDescent="0.25">
      <c r="B766" s="21" t="s">
        <v>70</v>
      </c>
      <c r="C766" s="26" t="s">
        <v>93</v>
      </c>
      <c r="D766" s="21" t="s">
        <v>28</v>
      </c>
      <c r="E766" s="21" t="s">
        <v>132</v>
      </c>
      <c r="F766" s="23">
        <v>198.58</v>
      </c>
      <c r="G766" s="27">
        <v>53204</v>
      </c>
      <c r="H766" s="27">
        <v>199.7</v>
      </c>
      <c r="I766" s="27">
        <v>1</v>
      </c>
      <c r="J766" s="27">
        <v>25.323714561508002</v>
      </c>
      <c r="K766" s="27">
        <v>0</v>
      </c>
      <c r="L766" s="27">
        <v>24.660198176761799</v>
      </c>
      <c r="M766" s="27">
        <v>0</v>
      </c>
      <c r="N766" s="27">
        <v>0.663516384746202</v>
      </c>
      <c r="O766" s="27">
        <v>0</v>
      </c>
      <c r="P766" s="27">
        <v>3.1913036075858402E-4</v>
      </c>
      <c r="Q766" s="27">
        <v>3.1913036075858602E-4</v>
      </c>
      <c r="R766" s="27">
        <v>0</v>
      </c>
      <c r="S766" s="27">
        <v>0</v>
      </c>
      <c r="T766" s="27" t="s">
        <v>109</v>
      </c>
      <c r="U766" s="29">
        <v>-0.74313835091572999</v>
      </c>
      <c r="V766" s="29">
        <v>0</v>
      </c>
      <c r="W766" s="28">
        <v>-0.74313226252690301</v>
      </c>
    </row>
    <row r="767" spans="2:23" x14ac:dyDescent="0.25">
      <c r="B767" s="21" t="s">
        <v>70</v>
      </c>
      <c r="C767" s="26" t="s">
        <v>93</v>
      </c>
      <c r="D767" s="21" t="s">
        <v>28</v>
      </c>
      <c r="E767" s="21" t="s">
        <v>132</v>
      </c>
      <c r="F767" s="23">
        <v>198.58</v>
      </c>
      <c r="G767" s="27">
        <v>53204</v>
      </c>
      <c r="H767" s="27">
        <v>199.7</v>
      </c>
      <c r="I767" s="27">
        <v>2</v>
      </c>
      <c r="J767" s="27">
        <v>25.323714561508002</v>
      </c>
      <c r="K767" s="27">
        <v>0</v>
      </c>
      <c r="L767" s="27">
        <v>24.660198176761799</v>
      </c>
      <c r="M767" s="27">
        <v>0</v>
      </c>
      <c r="N767" s="27">
        <v>0.663516384746202</v>
      </c>
      <c r="O767" s="27">
        <v>0</v>
      </c>
      <c r="P767" s="27">
        <v>3.1913036075858402E-4</v>
      </c>
      <c r="Q767" s="27">
        <v>3.1913036075858602E-4</v>
      </c>
      <c r="R767" s="27">
        <v>0</v>
      </c>
      <c r="S767" s="27">
        <v>0</v>
      </c>
      <c r="T767" s="27" t="s">
        <v>109</v>
      </c>
      <c r="U767" s="29">
        <v>-0.74313835091572999</v>
      </c>
      <c r="V767" s="29">
        <v>0</v>
      </c>
      <c r="W767" s="28">
        <v>-0.74313226252690301</v>
      </c>
    </row>
    <row r="768" spans="2:23" x14ac:dyDescent="0.25">
      <c r="B768" s="21" t="s">
        <v>70</v>
      </c>
      <c r="C768" s="26" t="s">
        <v>93</v>
      </c>
      <c r="D768" s="21" t="s">
        <v>28</v>
      </c>
      <c r="E768" s="21" t="s">
        <v>133</v>
      </c>
      <c r="F768" s="23">
        <v>199.7</v>
      </c>
      <c r="G768" s="27">
        <v>53254</v>
      </c>
      <c r="H768" s="27">
        <v>200.54</v>
      </c>
      <c r="I768" s="27">
        <v>1</v>
      </c>
      <c r="J768" s="27">
        <v>19.719209522890299</v>
      </c>
      <c r="K768" s="27">
        <v>4.0984497431486001E-2</v>
      </c>
      <c r="L768" s="27">
        <v>19.719209244669798</v>
      </c>
      <c r="M768" s="27">
        <v>4.0984496274976502E-2</v>
      </c>
      <c r="N768" s="27">
        <v>2.7822046888600003E-7</v>
      </c>
      <c r="O768" s="27">
        <v>1.156509442E-9</v>
      </c>
      <c r="P768" s="27">
        <v>-3.0663000000000001E-14</v>
      </c>
      <c r="Q768" s="27">
        <v>-3.0663000000000001E-14</v>
      </c>
      <c r="R768" s="27">
        <v>0</v>
      </c>
      <c r="S768" s="27">
        <v>0</v>
      </c>
      <c r="T768" s="27" t="s">
        <v>109</v>
      </c>
      <c r="U768" s="29">
        <v>-2.2645242810000001E-9</v>
      </c>
      <c r="V768" s="29">
        <v>0</v>
      </c>
      <c r="W768" s="28">
        <v>-2.2645057281900001E-9</v>
      </c>
    </row>
    <row r="769" spans="2:23" x14ac:dyDescent="0.25">
      <c r="B769" s="21" t="s">
        <v>70</v>
      </c>
      <c r="C769" s="26" t="s">
        <v>93</v>
      </c>
      <c r="D769" s="21" t="s">
        <v>28</v>
      </c>
      <c r="E769" s="21" t="s">
        <v>133</v>
      </c>
      <c r="F769" s="23">
        <v>199.7</v>
      </c>
      <c r="G769" s="27">
        <v>53304</v>
      </c>
      <c r="H769" s="27">
        <v>201.04</v>
      </c>
      <c r="I769" s="27">
        <v>1</v>
      </c>
      <c r="J769" s="27">
        <v>24.4078256159181</v>
      </c>
      <c r="K769" s="27">
        <v>6.63656533744931E-2</v>
      </c>
      <c r="L769" s="27">
        <v>23.891098375964901</v>
      </c>
      <c r="M769" s="27">
        <v>6.3585402391357695E-2</v>
      </c>
      <c r="N769" s="27">
        <v>0.51672723995314396</v>
      </c>
      <c r="O769" s="27">
        <v>2.7802509831354101E-3</v>
      </c>
      <c r="P769" s="27">
        <v>2.4880493210591002E-4</v>
      </c>
      <c r="Q769" s="27">
        <v>2.4880493210590899E-4</v>
      </c>
      <c r="R769" s="27">
        <v>0</v>
      </c>
      <c r="S769" s="27">
        <v>6.8960939999999998E-12</v>
      </c>
      <c r="T769" s="27" t="s">
        <v>109</v>
      </c>
      <c r="U769" s="29">
        <v>-0.13533561204637301</v>
      </c>
      <c r="V769" s="29">
        <v>0</v>
      </c>
      <c r="W769" s="28">
        <v>-0.13533450326787</v>
      </c>
    </row>
    <row r="770" spans="2:23" x14ac:dyDescent="0.25">
      <c r="B770" s="21" t="s">
        <v>70</v>
      </c>
      <c r="C770" s="26" t="s">
        <v>93</v>
      </c>
      <c r="D770" s="21" t="s">
        <v>28</v>
      </c>
      <c r="E770" s="21" t="s">
        <v>133</v>
      </c>
      <c r="F770" s="23">
        <v>199.7</v>
      </c>
      <c r="G770" s="27">
        <v>54104</v>
      </c>
      <c r="H770" s="27">
        <v>200.41</v>
      </c>
      <c r="I770" s="27">
        <v>1</v>
      </c>
      <c r="J770" s="27">
        <v>17.790786919874801</v>
      </c>
      <c r="K770" s="27">
        <v>3.1619558712916003E-2</v>
      </c>
      <c r="L770" s="27">
        <v>17.790786589747601</v>
      </c>
      <c r="M770" s="27">
        <v>3.1619557539446098E-2</v>
      </c>
      <c r="N770" s="27">
        <v>3.3012718114700002E-7</v>
      </c>
      <c r="O770" s="27">
        <v>1.173469807E-9</v>
      </c>
      <c r="P770" s="27">
        <v>0</v>
      </c>
      <c r="Q770" s="27">
        <v>0</v>
      </c>
      <c r="R770" s="27">
        <v>0</v>
      </c>
      <c r="S770" s="27">
        <v>0</v>
      </c>
      <c r="T770" s="27" t="s">
        <v>109</v>
      </c>
      <c r="U770" s="29">
        <v>3.6820353899999999E-10</v>
      </c>
      <c r="V770" s="29">
        <v>0</v>
      </c>
      <c r="W770" s="28">
        <v>3.6820655562000002E-10</v>
      </c>
    </row>
    <row r="771" spans="2:23" x14ac:dyDescent="0.25">
      <c r="B771" s="21" t="s">
        <v>70</v>
      </c>
      <c r="C771" s="26" t="s">
        <v>93</v>
      </c>
      <c r="D771" s="21" t="s">
        <v>28</v>
      </c>
      <c r="E771" s="21" t="s">
        <v>134</v>
      </c>
      <c r="F771" s="23">
        <v>200.54</v>
      </c>
      <c r="G771" s="27">
        <v>54104</v>
      </c>
      <c r="H771" s="27">
        <v>200.41</v>
      </c>
      <c r="I771" s="27">
        <v>1</v>
      </c>
      <c r="J771" s="27">
        <v>-3.98837983452513</v>
      </c>
      <c r="K771" s="27">
        <v>1.3934684165095299E-3</v>
      </c>
      <c r="L771" s="27">
        <v>-3.98837987187592</v>
      </c>
      <c r="M771" s="27">
        <v>1.3934684426089199E-3</v>
      </c>
      <c r="N771" s="27">
        <v>3.7350790515999998E-8</v>
      </c>
      <c r="O771" s="27">
        <v>-2.6099393000000001E-11</v>
      </c>
      <c r="P771" s="27">
        <v>3.0663000000000001E-14</v>
      </c>
      <c r="Q771" s="27">
        <v>3.0663000000000001E-14</v>
      </c>
      <c r="R771" s="27">
        <v>0</v>
      </c>
      <c r="S771" s="27">
        <v>0</v>
      </c>
      <c r="T771" s="27" t="s">
        <v>109</v>
      </c>
      <c r="U771" s="29">
        <v>-3.7667313300000002E-10</v>
      </c>
      <c r="V771" s="29">
        <v>0</v>
      </c>
      <c r="W771" s="28">
        <v>-3.7667004698999999E-10</v>
      </c>
    </row>
    <row r="772" spans="2:23" x14ac:dyDescent="0.25">
      <c r="B772" s="21" t="s">
        <v>70</v>
      </c>
      <c r="C772" s="26" t="s">
        <v>93</v>
      </c>
      <c r="D772" s="21" t="s">
        <v>28</v>
      </c>
      <c r="E772" s="21" t="s">
        <v>135</v>
      </c>
      <c r="F772" s="23">
        <v>200.55</v>
      </c>
      <c r="G772" s="27">
        <v>53404</v>
      </c>
      <c r="H772" s="27">
        <v>200.82</v>
      </c>
      <c r="I772" s="27">
        <v>1</v>
      </c>
      <c r="J772" s="27">
        <v>0.90117046191352901</v>
      </c>
      <c r="K772" s="27">
        <v>7.8936917178553E-5</v>
      </c>
      <c r="L772" s="27">
        <v>-0.46113871290435299</v>
      </c>
      <c r="M772" s="27">
        <v>2.0669474298798998E-5</v>
      </c>
      <c r="N772" s="27">
        <v>1.3623091748178799</v>
      </c>
      <c r="O772" s="27">
        <v>5.8267442879753998E-5</v>
      </c>
      <c r="P772" s="27">
        <v>-4.4278160683678099E-3</v>
      </c>
      <c r="Q772" s="27">
        <v>-4.4278160683678004E-3</v>
      </c>
      <c r="R772" s="27">
        <v>0</v>
      </c>
      <c r="S772" s="27">
        <v>1.9056599589999999E-9</v>
      </c>
      <c r="T772" s="27" t="s">
        <v>109</v>
      </c>
      <c r="U772" s="29">
        <v>-0.35613007542648001</v>
      </c>
      <c r="V772" s="29">
        <v>0</v>
      </c>
      <c r="W772" s="28">
        <v>-0.35612715772162801</v>
      </c>
    </row>
    <row r="773" spans="2:23" x14ac:dyDescent="0.25">
      <c r="B773" s="21" t="s">
        <v>70</v>
      </c>
      <c r="C773" s="26" t="s">
        <v>93</v>
      </c>
      <c r="D773" s="21" t="s">
        <v>28</v>
      </c>
      <c r="E773" s="21" t="s">
        <v>136</v>
      </c>
      <c r="F773" s="23">
        <v>200.82</v>
      </c>
      <c r="G773" s="27">
        <v>53854</v>
      </c>
      <c r="H773" s="27">
        <v>197.29</v>
      </c>
      <c r="I773" s="27">
        <v>1</v>
      </c>
      <c r="J773" s="27">
        <v>-51.159131505275603</v>
      </c>
      <c r="K773" s="27">
        <v>0.51672499746233502</v>
      </c>
      <c r="L773" s="27">
        <v>-52.535500354637897</v>
      </c>
      <c r="M773" s="27">
        <v>0.54490261399282502</v>
      </c>
      <c r="N773" s="27">
        <v>1.3763688493622901</v>
      </c>
      <c r="O773" s="27">
        <v>-2.8177616530490099E-2</v>
      </c>
      <c r="P773" s="27">
        <v>-4.4278160682540502E-3</v>
      </c>
      <c r="Q773" s="27">
        <v>-4.4278160682540502E-3</v>
      </c>
      <c r="R773" s="27">
        <v>0</v>
      </c>
      <c r="S773" s="27">
        <v>3.8707247500000003E-9</v>
      </c>
      <c r="T773" s="27" t="s">
        <v>109</v>
      </c>
      <c r="U773" s="29">
        <v>-0.75031342022783398</v>
      </c>
      <c r="V773" s="29">
        <v>0</v>
      </c>
      <c r="W773" s="28">
        <v>-0.75030727305505196</v>
      </c>
    </row>
    <row r="774" spans="2:23" x14ac:dyDescent="0.25">
      <c r="B774" s="21" t="s">
        <v>70</v>
      </c>
      <c r="C774" s="26" t="s">
        <v>93</v>
      </c>
      <c r="D774" s="21" t="s">
        <v>28</v>
      </c>
      <c r="E774" s="21" t="s">
        <v>137</v>
      </c>
      <c r="F774" s="23">
        <v>200.95</v>
      </c>
      <c r="G774" s="27">
        <v>53754</v>
      </c>
      <c r="H774" s="27">
        <v>198.11</v>
      </c>
      <c r="I774" s="27">
        <v>1</v>
      </c>
      <c r="J774" s="27">
        <v>-44.151511167139503</v>
      </c>
      <c r="K774" s="27">
        <v>0.31618553319907899</v>
      </c>
      <c r="L774" s="27">
        <v>-45.4829406622043</v>
      </c>
      <c r="M774" s="27">
        <v>0.33554279796587599</v>
      </c>
      <c r="N774" s="27">
        <v>1.33142949506488</v>
      </c>
      <c r="O774" s="27">
        <v>-1.9357264766796799E-2</v>
      </c>
      <c r="P774" s="27">
        <v>-4.1868474141336601E-3</v>
      </c>
      <c r="Q774" s="27">
        <v>-4.1868474141336601E-3</v>
      </c>
      <c r="R774" s="27">
        <v>0</v>
      </c>
      <c r="S774" s="27">
        <v>2.8433159239999999E-9</v>
      </c>
      <c r="T774" s="27" t="s">
        <v>109</v>
      </c>
      <c r="U774" s="29">
        <v>-8.1095272934723905E-2</v>
      </c>
      <c r="V774" s="29">
        <v>0</v>
      </c>
      <c r="W774" s="28">
        <v>-8.1094608536832105E-2</v>
      </c>
    </row>
    <row r="775" spans="2:23" x14ac:dyDescent="0.25">
      <c r="B775" s="21" t="s">
        <v>70</v>
      </c>
      <c r="C775" s="26" t="s">
        <v>93</v>
      </c>
      <c r="D775" s="21" t="s">
        <v>28</v>
      </c>
      <c r="E775" s="21" t="s">
        <v>138</v>
      </c>
      <c r="F775" s="23">
        <v>199.49</v>
      </c>
      <c r="G775" s="27">
        <v>54050</v>
      </c>
      <c r="H775" s="27">
        <v>199</v>
      </c>
      <c r="I775" s="27">
        <v>1</v>
      </c>
      <c r="J775" s="27">
        <v>-39.513032767442901</v>
      </c>
      <c r="K775" s="27">
        <v>2.17642398332254E-2</v>
      </c>
      <c r="L775" s="27">
        <v>-48.623553075557503</v>
      </c>
      <c r="M775" s="27">
        <v>3.2957643796860302E-2</v>
      </c>
      <c r="N775" s="27">
        <v>9.1105203081146193</v>
      </c>
      <c r="O775" s="27">
        <v>-1.1193403963634999E-2</v>
      </c>
      <c r="P775" s="27">
        <v>-8.91822620444674E-2</v>
      </c>
      <c r="Q775" s="27">
        <v>-8.9182262044467303E-2</v>
      </c>
      <c r="R775" s="27">
        <v>0</v>
      </c>
      <c r="S775" s="27">
        <v>1.10871453535E-7</v>
      </c>
      <c r="T775" s="27" t="s">
        <v>109</v>
      </c>
      <c r="U775" s="29">
        <v>2.2339251782417899</v>
      </c>
      <c r="V775" s="29">
        <v>0</v>
      </c>
      <c r="W775" s="28">
        <v>2.2339434803588598</v>
      </c>
    </row>
    <row r="776" spans="2:23" x14ac:dyDescent="0.25">
      <c r="B776" s="21" t="s">
        <v>70</v>
      </c>
      <c r="C776" s="26" t="s">
        <v>93</v>
      </c>
      <c r="D776" s="21" t="s">
        <v>28</v>
      </c>
      <c r="E776" s="21" t="s">
        <v>138</v>
      </c>
      <c r="F776" s="23">
        <v>199.49</v>
      </c>
      <c r="G776" s="27">
        <v>54850</v>
      </c>
      <c r="H776" s="27">
        <v>199.53</v>
      </c>
      <c r="I776" s="27">
        <v>1</v>
      </c>
      <c r="J776" s="27">
        <v>-5.9945862945095296</v>
      </c>
      <c r="K776" s="27">
        <v>9.3395233525193596E-4</v>
      </c>
      <c r="L776" s="27">
        <v>-3.1266539128153301</v>
      </c>
      <c r="M776" s="27">
        <v>2.5407732230670402E-4</v>
      </c>
      <c r="N776" s="27">
        <v>-2.8679323816942</v>
      </c>
      <c r="O776" s="27">
        <v>6.7987501294523205E-4</v>
      </c>
      <c r="P776" s="27">
        <v>-3.4212607348633003E-2</v>
      </c>
      <c r="Q776" s="27">
        <v>-3.4212607348632899E-2</v>
      </c>
      <c r="R776" s="27">
        <v>0</v>
      </c>
      <c r="S776" s="27">
        <v>3.0421360016000003E-8</v>
      </c>
      <c r="T776" s="27" t="s">
        <v>109</v>
      </c>
      <c r="U776" s="29">
        <v>0.25035915910044798</v>
      </c>
      <c r="V776" s="29">
        <v>0</v>
      </c>
      <c r="W776" s="28">
        <v>0.25036121024463298</v>
      </c>
    </row>
    <row r="777" spans="2:23" x14ac:dyDescent="0.25">
      <c r="B777" s="21" t="s">
        <v>70</v>
      </c>
      <c r="C777" s="26" t="s">
        <v>93</v>
      </c>
      <c r="D777" s="21" t="s">
        <v>28</v>
      </c>
      <c r="E777" s="21" t="s">
        <v>139</v>
      </c>
      <c r="F777" s="23">
        <v>200.88</v>
      </c>
      <c r="G777" s="27">
        <v>53654</v>
      </c>
      <c r="H777" s="27">
        <v>200.34</v>
      </c>
      <c r="I777" s="27">
        <v>1</v>
      </c>
      <c r="J777" s="27">
        <v>-39.838304720141799</v>
      </c>
      <c r="K777" s="27">
        <v>6.2531366605210095E-2</v>
      </c>
      <c r="L777" s="27">
        <v>-40.550376377305597</v>
      </c>
      <c r="M777" s="27">
        <v>6.4786721159041105E-2</v>
      </c>
      <c r="N777" s="27">
        <v>0.71207165716376497</v>
      </c>
      <c r="O777" s="27">
        <v>-2.2553545538309999E-3</v>
      </c>
      <c r="P777" s="27">
        <v>2.8556409717407499E-3</v>
      </c>
      <c r="Q777" s="27">
        <v>2.85564097174074E-3</v>
      </c>
      <c r="R777" s="27">
        <v>0</v>
      </c>
      <c r="S777" s="27">
        <v>3.2129460299999998E-10</v>
      </c>
      <c r="T777" s="27" t="s">
        <v>109</v>
      </c>
      <c r="U777" s="29">
        <v>-6.7927982175608706E-2</v>
      </c>
      <c r="V777" s="29">
        <v>0</v>
      </c>
      <c r="W777" s="28">
        <v>-6.7927425654784296E-2</v>
      </c>
    </row>
    <row r="778" spans="2:23" x14ac:dyDescent="0.25">
      <c r="B778" s="21" t="s">
        <v>70</v>
      </c>
      <c r="C778" s="26" t="s">
        <v>93</v>
      </c>
      <c r="D778" s="21" t="s">
        <v>28</v>
      </c>
      <c r="E778" s="21" t="s">
        <v>140</v>
      </c>
      <c r="F778" s="23">
        <v>199.98</v>
      </c>
      <c r="G778" s="27">
        <v>58004</v>
      </c>
      <c r="H778" s="27">
        <v>196.23</v>
      </c>
      <c r="I778" s="27">
        <v>1</v>
      </c>
      <c r="J778" s="27">
        <v>-54.285340070531603</v>
      </c>
      <c r="K778" s="27">
        <v>0.60735570800875005</v>
      </c>
      <c r="L778" s="27">
        <v>-55.194066739626201</v>
      </c>
      <c r="M778" s="27">
        <v>0.62785994917153798</v>
      </c>
      <c r="N778" s="27">
        <v>0.908726669094573</v>
      </c>
      <c r="O778" s="27">
        <v>-2.0504241162787599E-2</v>
      </c>
      <c r="P778" s="27">
        <v>-4.72287163076028E-3</v>
      </c>
      <c r="Q778" s="27">
        <v>-4.7228716307602704E-3</v>
      </c>
      <c r="R778" s="27">
        <v>0</v>
      </c>
      <c r="S778" s="27">
        <v>4.5971669379999999E-9</v>
      </c>
      <c r="T778" s="27" t="s">
        <v>109</v>
      </c>
      <c r="U778" s="29">
        <v>-0.65426768644938404</v>
      </c>
      <c r="V778" s="29">
        <v>0</v>
      </c>
      <c r="W778" s="28">
        <v>-0.65426232616072899</v>
      </c>
    </row>
    <row r="779" spans="2:23" x14ac:dyDescent="0.25">
      <c r="B779" s="21" t="s">
        <v>70</v>
      </c>
      <c r="C779" s="26" t="s">
        <v>93</v>
      </c>
      <c r="D779" s="21" t="s">
        <v>28</v>
      </c>
      <c r="E779" s="21" t="s">
        <v>141</v>
      </c>
      <c r="F779" s="23">
        <v>198.11</v>
      </c>
      <c r="G779" s="27">
        <v>53854</v>
      </c>
      <c r="H779" s="27">
        <v>197.29</v>
      </c>
      <c r="I779" s="27">
        <v>1</v>
      </c>
      <c r="J779" s="27">
        <v>-48.365148854191901</v>
      </c>
      <c r="K779" s="27">
        <v>0.115789787372563</v>
      </c>
      <c r="L779" s="27">
        <v>-49.887561277912503</v>
      </c>
      <c r="M779" s="27">
        <v>0.12319405412774501</v>
      </c>
      <c r="N779" s="27">
        <v>1.52241242372064</v>
      </c>
      <c r="O779" s="27">
        <v>-7.4042667551822497E-3</v>
      </c>
      <c r="P779" s="27">
        <v>-5.4927545564706602E-3</v>
      </c>
      <c r="Q779" s="27">
        <v>-5.4927545564706498E-3</v>
      </c>
      <c r="R779" s="27">
        <v>0</v>
      </c>
      <c r="S779" s="27">
        <v>1.493432455E-9</v>
      </c>
      <c r="T779" s="27" t="s">
        <v>110</v>
      </c>
      <c r="U779" s="29">
        <v>-0.21544535004857501</v>
      </c>
      <c r="V779" s="29">
        <v>0</v>
      </c>
      <c r="W779" s="28">
        <v>-0.215443584946477</v>
      </c>
    </row>
    <row r="780" spans="2:23" x14ac:dyDescent="0.25">
      <c r="B780" s="21" t="s">
        <v>70</v>
      </c>
      <c r="C780" s="26" t="s">
        <v>93</v>
      </c>
      <c r="D780" s="21" t="s">
        <v>28</v>
      </c>
      <c r="E780" s="21" t="s">
        <v>141</v>
      </c>
      <c r="F780" s="23">
        <v>198.11</v>
      </c>
      <c r="G780" s="27">
        <v>58104</v>
      </c>
      <c r="H780" s="27">
        <v>195.45</v>
      </c>
      <c r="I780" s="27">
        <v>1</v>
      </c>
      <c r="J780" s="27">
        <v>-43.158533297342501</v>
      </c>
      <c r="K780" s="27">
        <v>0.23916541513491199</v>
      </c>
      <c r="L780" s="27">
        <v>-42.979943119031503</v>
      </c>
      <c r="M780" s="27">
        <v>0.23719017555015001</v>
      </c>
      <c r="N780" s="27">
        <v>-0.17859017831099999</v>
      </c>
      <c r="O780" s="27">
        <v>1.9752395847627302E-3</v>
      </c>
      <c r="P780" s="27">
        <v>1.3059071421630099E-3</v>
      </c>
      <c r="Q780" s="27">
        <v>1.3059071421630099E-3</v>
      </c>
      <c r="R780" s="27">
        <v>0</v>
      </c>
      <c r="S780" s="27">
        <v>2.18972521E-10</v>
      </c>
      <c r="T780" s="27" t="s">
        <v>109</v>
      </c>
      <c r="U780" s="29">
        <v>-8.6362228817654499E-2</v>
      </c>
      <c r="V780" s="29">
        <v>0</v>
      </c>
      <c r="W780" s="28">
        <v>-8.6361521268611505E-2</v>
      </c>
    </row>
    <row r="781" spans="2:23" x14ac:dyDescent="0.25">
      <c r="B781" s="21" t="s">
        <v>70</v>
      </c>
      <c r="C781" s="26" t="s">
        <v>93</v>
      </c>
      <c r="D781" s="21" t="s">
        <v>28</v>
      </c>
      <c r="E781" s="21" t="s">
        <v>142</v>
      </c>
      <c r="F781" s="23">
        <v>198.35</v>
      </c>
      <c r="G781" s="27">
        <v>54050</v>
      </c>
      <c r="H781" s="27">
        <v>199</v>
      </c>
      <c r="I781" s="27">
        <v>1</v>
      </c>
      <c r="J781" s="27">
        <v>44.902711980448601</v>
      </c>
      <c r="K781" s="27">
        <v>4.25227872260696E-2</v>
      </c>
      <c r="L781" s="27">
        <v>57.664393693056802</v>
      </c>
      <c r="M781" s="27">
        <v>7.0128094706743693E-2</v>
      </c>
      <c r="N781" s="27">
        <v>-12.761681712608199</v>
      </c>
      <c r="O781" s="27">
        <v>-2.7605307480674201E-2</v>
      </c>
      <c r="P781" s="27">
        <v>-3.0842211132909501E-2</v>
      </c>
      <c r="Q781" s="27">
        <v>-3.0842211132909501E-2</v>
      </c>
      <c r="R781" s="27">
        <v>0</v>
      </c>
      <c r="S781" s="27">
        <v>2.0061693518000001E-8</v>
      </c>
      <c r="T781" s="27" t="s">
        <v>110</v>
      </c>
      <c r="U781" s="29">
        <v>2.8106086494724298</v>
      </c>
      <c r="V781" s="29">
        <v>0</v>
      </c>
      <c r="W781" s="28">
        <v>2.8106316762456802</v>
      </c>
    </row>
    <row r="782" spans="2:23" x14ac:dyDescent="0.25">
      <c r="B782" s="21" t="s">
        <v>70</v>
      </c>
      <c r="C782" s="26" t="s">
        <v>93</v>
      </c>
      <c r="D782" s="21" t="s">
        <v>28</v>
      </c>
      <c r="E782" s="21" t="s">
        <v>142</v>
      </c>
      <c r="F782" s="23">
        <v>198.35</v>
      </c>
      <c r="G782" s="27">
        <v>56000</v>
      </c>
      <c r="H782" s="27">
        <v>199.21</v>
      </c>
      <c r="I782" s="27">
        <v>1</v>
      </c>
      <c r="J782" s="27">
        <v>19.845184248892998</v>
      </c>
      <c r="K782" s="27">
        <v>3.8032292298348501E-2</v>
      </c>
      <c r="L782" s="27">
        <v>20.217016005068398</v>
      </c>
      <c r="M782" s="27">
        <v>3.9470837479927301E-2</v>
      </c>
      <c r="N782" s="27">
        <v>-0.37183175617534497</v>
      </c>
      <c r="O782" s="27">
        <v>-1.4385451815788701E-3</v>
      </c>
      <c r="P782" s="27">
        <v>-2.4802406359897E-2</v>
      </c>
      <c r="Q782" s="27">
        <v>-2.48024063598969E-2</v>
      </c>
      <c r="R782" s="27">
        <v>0</v>
      </c>
      <c r="S782" s="27">
        <v>5.9405939515000002E-8</v>
      </c>
      <c r="T782" s="27" t="s">
        <v>109</v>
      </c>
      <c r="U782" s="29">
        <v>3.3821299116553301E-2</v>
      </c>
      <c r="V782" s="29">
        <v>0</v>
      </c>
      <c r="W782" s="28">
        <v>3.38215762079178E-2</v>
      </c>
    </row>
    <row r="783" spans="2:23" x14ac:dyDescent="0.25">
      <c r="B783" s="21" t="s">
        <v>70</v>
      </c>
      <c r="C783" s="26" t="s">
        <v>93</v>
      </c>
      <c r="D783" s="21" t="s">
        <v>28</v>
      </c>
      <c r="E783" s="21" t="s">
        <v>142</v>
      </c>
      <c r="F783" s="23">
        <v>198.35</v>
      </c>
      <c r="G783" s="27">
        <v>58450</v>
      </c>
      <c r="H783" s="27">
        <v>197.87</v>
      </c>
      <c r="I783" s="27">
        <v>1</v>
      </c>
      <c r="J783" s="27">
        <v>-52.644715919261898</v>
      </c>
      <c r="K783" s="27">
        <v>7.0894103201742206E-2</v>
      </c>
      <c r="L783" s="27">
        <v>-70.543843594421404</v>
      </c>
      <c r="M783" s="27">
        <v>0.127297178370918</v>
      </c>
      <c r="N783" s="27">
        <v>17.899127675159502</v>
      </c>
      <c r="O783" s="27">
        <v>-5.6403075169175698E-2</v>
      </c>
      <c r="P783" s="27">
        <v>3.6781944972936E-2</v>
      </c>
      <c r="Q783" s="27">
        <v>3.6781944972936E-2</v>
      </c>
      <c r="R783" s="27">
        <v>0</v>
      </c>
      <c r="S783" s="27">
        <v>3.4607475556E-8</v>
      </c>
      <c r="T783" s="27" t="s">
        <v>110</v>
      </c>
      <c r="U783" s="29">
        <v>-2.5824319376890101</v>
      </c>
      <c r="V783" s="29">
        <v>0</v>
      </c>
      <c r="W783" s="28">
        <v>-2.58241078032344</v>
      </c>
    </row>
    <row r="784" spans="2:23" x14ac:dyDescent="0.25">
      <c r="B784" s="21" t="s">
        <v>70</v>
      </c>
      <c r="C784" s="26" t="s">
        <v>93</v>
      </c>
      <c r="D784" s="21" t="s">
        <v>28</v>
      </c>
      <c r="E784" s="21" t="s">
        <v>143</v>
      </c>
      <c r="F784" s="23">
        <v>197.29</v>
      </c>
      <c r="G784" s="27">
        <v>53850</v>
      </c>
      <c r="H784" s="27">
        <v>198.35</v>
      </c>
      <c r="I784" s="27">
        <v>1</v>
      </c>
      <c r="J784" s="27">
        <v>3.6761210647214502</v>
      </c>
      <c r="K784" s="27">
        <v>0</v>
      </c>
      <c r="L784" s="27">
        <v>2.2505480525961801</v>
      </c>
      <c r="M784" s="27">
        <v>0</v>
      </c>
      <c r="N784" s="27">
        <v>1.4255730121252701</v>
      </c>
      <c r="O784" s="27">
        <v>0</v>
      </c>
      <c r="P784" s="27">
        <v>-5.6935716591626998E-3</v>
      </c>
      <c r="Q784" s="27">
        <v>-5.6935716591626903E-3</v>
      </c>
      <c r="R784" s="27">
        <v>0</v>
      </c>
      <c r="S784" s="27">
        <v>0</v>
      </c>
      <c r="T784" s="27" t="s">
        <v>110</v>
      </c>
      <c r="U784" s="29">
        <v>-1.5111073928527901</v>
      </c>
      <c r="V784" s="29">
        <v>0</v>
      </c>
      <c r="W784" s="28">
        <v>-1.5110950126420799</v>
      </c>
    </row>
    <row r="785" spans="2:23" x14ac:dyDescent="0.25">
      <c r="B785" s="21" t="s">
        <v>70</v>
      </c>
      <c r="C785" s="26" t="s">
        <v>93</v>
      </c>
      <c r="D785" s="21" t="s">
        <v>28</v>
      </c>
      <c r="E785" s="21" t="s">
        <v>143</v>
      </c>
      <c r="F785" s="23">
        <v>197.29</v>
      </c>
      <c r="G785" s="27">
        <v>53850</v>
      </c>
      <c r="H785" s="27">
        <v>198.35</v>
      </c>
      <c r="I785" s="27">
        <v>2</v>
      </c>
      <c r="J785" s="27">
        <v>8.5027838367221893</v>
      </c>
      <c r="K785" s="27">
        <v>0</v>
      </c>
      <c r="L785" s="27">
        <v>5.2054661063866003</v>
      </c>
      <c r="M785" s="27">
        <v>0</v>
      </c>
      <c r="N785" s="27">
        <v>3.2973177303356001</v>
      </c>
      <c r="O785" s="27">
        <v>0</v>
      </c>
      <c r="P785" s="27">
        <v>-1.31691008604945E-2</v>
      </c>
      <c r="Q785" s="27">
        <v>-1.3169100860494399E-2</v>
      </c>
      <c r="R785" s="27">
        <v>0</v>
      </c>
      <c r="S785" s="27">
        <v>0</v>
      </c>
      <c r="T785" s="27" t="s">
        <v>110</v>
      </c>
      <c r="U785" s="29">
        <v>-3.49515679415574</v>
      </c>
      <c r="V785" s="29">
        <v>0</v>
      </c>
      <c r="W785" s="28">
        <v>-3.4951281590118901</v>
      </c>
    </row>
    <row r="786" spans="2:23" x14ac:dyDescent="0.25">
      <c r="B786" s="21" t="s">
        <v>70</v>
      </c>
      <c r="C786" s="26" t="s">
        <v>93</v>
      </c>
      <c r="D786" s="21" t="s">
        <v>28</v>
      </c>
      <c r="E786" s="21" t="s">
        <v>143</v>
      </c>
      <c r="F786" s="23">
        <v>197.29</v>
      </c>
      <c r="G786" s="27">
        <v>58004</v>
      </c>
      <c r="H786" s="27">
        <v>196.23</v>
      </c>
      <c r="I786" s="27">
        <v>1</v>
      </c>
      <c r="J786" s="27">
        <v>-55.934135018867202</v>
      </c>
      <c r="K786" s="27">
        <v>0.106373333650501</v>
      </c>
      <c r="L786" s="27">
        <v>-54.1244268784871</v>
      </c>
      <c r="M786" s="27">
        <v>9.9601421887439701E-2</v>
      </c>
      <c r="N786" s="27">
        <v>-1.8097081403801101</v>
      </c>
      <c r="O786" s="27">
        <v>6.7719117630617599E-3</v>
      </c>
      <c r="P786" s="27">
        <v>8.94210189469191E-3</v>
      </c>
      <c r="Q786" s="27">
        <v>8.94210189469191E-3</v>
      </c>
      <c r="R786" s="27">
        <v>0</v>
      </c>
      <c r="S786" s="27">
        <v>2.7186803340000002E-9</v>
      </c>
      <c r="T786" s="27" t="s">
        <v>110</v>
      </c>
      <c r="U786" s="29">
        <v>-0.58584927030288403</v>
      </c>
      <c r="V786" s="29">
        <v>0</v>
      </c>
      <c r="W786" s="28">
        <v>-0.58584447055308397</v>
      </c>
    </row>
    <row r="787" spans="2:23" x14ac:dyDescent="0.25">
      <c r="B787" s="21" t="s">
        <v>70</v>
      </c>
      <c r="C787" s="26" t="s">
        <v>93</v>
      </c>
      <c r="D787" s="21" t="s">
        <v>28</v>
      </c>
      <c r="E787" s="21" t="s">
        <v>144</v>
      </c>
      <c r="F787" s="23">
        <v>199.5</v>
      </c>
      <c r="G787" s="27">
        <v>54000</v>
      </c>
      <c r="H787" s="27">
        <v>198.38</v>
      </c>
      <c r="I787" s="27">
        <v>1</v>
      </c>
      <c r="J787" s="27">
        <v>-40.086405898172899</v>
      </c>
      <c r="K787" s="27">
        <v>9.7379348232684404E-2</v>
      </c>
      <c r="L787" s="27">
        <v>-40.390234507035501</v>
      </c>
      <c r="M787" s="27">
        <v>9.8861085238119095E-2</v>
      </c>
      <c r="N787" s="27">
        <v>0.30382860886250501</v>
      </c>
      <c r="O787" s="27">
        <v>-1.4817370054347101E-3</v>
      </c>
      <c r="P787" s="27">
        <v>-0.18089748550986201</v>
      </c>
      <c r="Q787" s="27">
        <v>-0.18089748550986101</v>
      </c>
      <c r="R787" s="27">
        <v>0</v>
      </c>
      <c r="S787" s="27">
        <v>1.9830683559859999E-6</v>
      </c>
      <c r="T787" s="27" t="s">
        <v>110</v>
      </c>
      <c r="U787" s="29">
        <v>4.5511282064826797E-2</v>
      </c>
      <c r="V787" s="29">
        <v>-1.8103225395397299E-2</v>
      </c>
      <c r="W787" s="28">
        <v>6.3615028641584206E-2</v>
      </c>
    </row>
    <row r="788" spans="2:23" x14ac:dyDescent="0.25">
      <c r="B788" s="21" t="s">
        <v>70</v>
      </c>
      <c r="C788" s="26" t="s">
        <v>93</v>
      </c>
      <c r="D788" s="21" t="s">
        <v>28</v>
      </c>
      <c r="E788" s="21" t="s">
        <v>144</v>
      </c>
      <c r="F788" s="23">
        <v>199.5</v>
      </c>
      <c r="G788" s="27">
        <v>54850</v>
      </c>
      <c r="H788" s="27">
        <v>199.53</v>
      </c>
      <c r="I788" s="27">
        <v>1</v>
      </c>
      <c r="J788" s="27">
        <v>17.507757900511301</v>
      </c>
      <c r="K788" s="27">
        <v>2.4092596714849102E-3</v>
      </c>
      <c r="L788" s="27">
        <v>14.639123165909499</v>
      </c>
      <c r="M788" s="27">
        <v>1.6844288667440101E-3</v>
      </c>
      <c r="N788" s="27">
        <v>2.8686347346018</v>
      </c>
      <c r="O788" s="27">
        <v>7.2483080474090595E-4</v>
      </c>
      <c r="P788" s="27">
        <v>3.4212607348247798E-2</v>
      </c>
      <c r="Q788" s="27">
        <v>3.4212607348247701E-2</v>
      </c>
      <c r="R788" s="27">
        <v>0</v>
      </c>
      <c r="S788" s="27">
        <v>9.2001496620000004E-9</v>
      </c>
      <c r="T788" s="27" t="s">
        <v>109</v>
      </c>
      <c r="U788" s="29">
        <v>5.8555575969824497E-2</v>
      </c>
      <c r="V788" s="29">
        <v>0</v>
      </c>
      <c r="W788" s="28">
        <v>5.8556055704337001E-2</v>
      </c>
    </row>
    <row r="789" spans="2:23" x14ac:dyDescent="0.25">
      <c r="B789" s="21" t="s">
        <v>70</v>
      </c>
      <c r="C789" s="26" t="s">
        <v>93</v>
      </c>
      <c r="D789" s="21" t="s">
        <v>28</v>
      </c>
      <c r="E789" s="21" t="s">
        <v>91</v>
      </c>
      <c r="F789" s="23">
        <v>198.38</v>
      </c>
      <c r="G789" s="27">
        <v>54250</v>
      </c>
      <c r="H789" s="27">
        <v>198.16</v>
      </c>
      <c r="I789" s="27">
        <v>1</v>
      </c>
      <c r="J789" s="27">
        <v>-40.940730200206097</v>
      </c>
      <c r="K789" s="27">
        <v>2.2795550094834499E-2</v>
      </c>
      <c r="L789" s="27">
        <v>-44.584226685605998</v>
      </c>
      <c r="M789" s="27">
        <v>2.70334444604877E-2</v>
      </c>
      <c r="N789" s="27">
        <v>3.6434964853999099</v>
      </c>
      <c r="O789" s="27">
        <v>-4.2378943656531196E-3</v>
      </c>
      <c r="P789" s="27">
        <v>0.120024473177979</v>
      </c>
      <c r="Q789" s="27">
        <v>0.120024473177979</v>
      </c>
      <c r="R789" s="27">
        <v>0</v>
      </c>
      <c r="S789" s="27">
        <v>1.9591988859800001E-7</v>
      </c>
      <c r="T789" s="27" t="s">
        <v>110</v>
      </c>
      <c r="U789" s="29">
        <v>-3.8678089090067702E-2</v>
      </c>
      <c r="V789" s="29">
        <v>-1.53851557875997E-2</v>
      </c>
      <c r="W789" s="28">
        <v>-2.3292742467968999E-2</v>
      </c>
    </row>
    <row r="790" spans="2:23" x14ac:dyDescent="0.25">
      <c r="B790" s="21" t="s">
        <v>70</v>
      </c>
      <c r="C790" s="26" t="s">
        <v>93</v>
      </c>
      <c r="D790" s="21" t="s">
        <v>28</v>
      </c>
      <c r="E790" s="21" t="s">
        <v>145</v>
      </c>
      <c r="F790" s="23">
        <v>199</v>
      </c>
      <c r="G790" s="27">
        <v>54250</v>
      </c>
      <c r="H790" s="27">
        <v>198.16</v>
      </c>
      <c r="I790" s="27">
        <v>1</v>
      </c>
      <c r="J790" s="27">
        <v>-34.073914734653897</v>
      </c>
      <c r="K790" s="27">
        <v>6.8500868255323602E-2</v>
      </c>
      <c r="L790" s="27">
        <v>-30.4352281936517</v>
      </c>
      <c r="M790" s="27">
        <v>5.4651883796779599E-2</v>
      </c>
      <c r="N790" s="27">
        <v>-3.6386865410021998</v>
      </c>
      <c r="O790" s="27">
        <v>1.3848984458544E-2</v>
      </c>
      <c r="P790" s="27">
        <v>-0.120024473177979</v>
      </c>
      <c r="Q790" s="27">
        <v>-0.120024473177979</v>
      </c>
      <c r="R790" s="27">
        <v>0</v>
      </c>
      <c r="S790" s="27">
        <v>8.4994657553700002E-7</v>
      </c>
      <c r="T790" s="27" t="s">
        <v>110</v>
      </c>
      <c r="U790" s="29">
        <v>-0.30636536066419701</v>
      </c>
      <c r="V790" s="29">
        <v>-0.121864314205565</v>
      </c>
      <c r="W790" s="28">
        <v>-0.184499534877231</v>
      </c>
    </row>
    <row r="791" spans="2:23" x14ac:dyDescent="0.25">
      <c r="B791" s="21" t="s">
        <v>70</v>
      </c>
      <c r="C791" s="26" t="s">
        <v>93</v>
      </c>
      <c r="D791" s="21" t="s">
        <v>28</v>
      </c>
      <c r="E791" s="21" t="s">
        <v>146</v>
      </c>
      <c r="F791" s="23">
        <v>199.68</v>
      </c>
      <c r="G791" s="27">
        <v>53550</v>
      </c>
      <c r="H791" s="27">
        <v>199.49</v>
      </c>
      <c r="I791" s="27">
        <v>1</v>
      </c>
      <c r="J791" s="27">
        <v>-10.963871394585601</v>
      </c>
      <c r="K791" s="27">
        <v>2.1276546244391398E-3</v>
      </c>
      <c r="L791" s="27">
        <v>-14.1087229328944</v>
      </c>
      <c r="M791" s="27">
        <v>3.5232923115100798E-3</v>
      </c>
      <c r="N791" s="27">
        <v>3.1448515383087199</v>
      </c>
      <c r="O791" s="27">
        <v>-1.39563768707094E-3</v>
      </c>
      <c r="P791" s="27">
        <v>-6.2226682251769999E-2</v>
      </c>
      <c r="Q791" s="27">
        <v>-6.2226682251769902E-2</v>
      </c>
      <c r="R791" s="27">
        <v>0</v>
      </c>
      <c r="S791" s="27">
        <v>6.8537231718000002E-8</v>
      </c>
      <c r="T791" s="27" t="s">
        <v>109</v>
      </c>
      <c r="U791" s="29">
        <v>0.31897344450459603</v>
      </c>
      <c r="V791" s="29">
        <v>0</v>
      </c>
      <c r="W791" s="28">
        <v>0.31897605779235499</v>
      </c>
    </row>
    <row r="792" spans="2:23" x14ac:dyDescent="0.25">
      <c r="B792" s="21" t="s">
        <v>70</v>
      </c>
      <c r="C792" s="26" t="s">
        <v>93</v>
      </c>
      <c r="D792" s="21" t="s">
        <v>28</v>
      </c>
      <c r="E792" s="21" t="s">
        <v>147</v>
      </c>
      <c r="F792" s="23">
        <v>198.04</v>
      </c>
      <c r="G792" s="27">
        <v>58200</v>
      </c>
      <c r="H792" s="27">
        <v>198.08</v>
      </c>
      <c r="I792" s="27">
        <v>1</v>
      </c>
      <c r="J792" s="27">
        <v>10.988914797763</v>
      </c>
      <c r="K792" s="27">
        <v>2.1301402223491998E-3</v>
      </c>
      <c r="L792" s="27">
        <v>1.53221629514777</v>
      </c>
      <c r="M792" s="27">
        <v>4.1413194713052998E-5</v>
      </c>
      <c r="N792" s="27">
        <v>9.4566985026152199</v>
      </c>
      <c r="O792" s="27">
        <v>2.0887270276361502E-3</v>
      </c>
      <c r="P792" s="27">
        <v>-5.1947663002827098E-2</v>
      </c>
      <c r="Q792" s="27">
        <v>-5.1947663002827098E-2</v>
      </c>
      <c r="R792" s="27">
        <v>0</v>
      </c>
      <c r="S792" s="27">
        <v>4.7602592957000001E-8</v>
      </c>
      <c r="T792" s="27" t="s">
        <v>109</v>
      </c>
      <c r="U792" s="29">
        <v>3.5425334988813298E-2</v>
      </c>
      <c r="V792" s="29">
        <v>0</v>
      </c>
      <c r="W792" s="28">
        <v>3.5425625221733599E-2</v>
      </c>
    </row>
    <row r="793" spans="2:23" x14ac:dyDescent="0.25">
      <c r="B793" s="21" t="s">
        <v>70</v>
      </c>
      <c r="C793" s="26" t="s">
        <v>93</v>
      </c>
      <c r="D793" s="21" t="s">
        <v>28</v>
      </c>
      <c r="E793" s="21" t="s">
        <v>148</v>
      </c>
      <c r="F793" s="23">
        <v>199.61</v>
      </c>
      <c r="G793" s="27">
        <v>53000</v>
      </c>
      <c r="H793" s="27">
        <v>200.12</v>
      </c>
      <c r="I793" s="27">
        <v>1</v>
      </c>
      <c r="J793" s="27">
        <v>61.224980259087801</v>
      </c>
      <c r="K793" s="27">
        <v>9.2662875694979205E-2</v>
      </c>
      <c r="L793" s="27">
        <v>55.850124479222103</v>
      </c>
      <c r="M793" s="27">
        <v>7.7107523915398504E-2</v>
      </c>
      <c r="N793" s="27">
        <v>5.3748557798657597</v>
      </c>
      <c r="O793" s="27">
        <v>1.5555351779580701E-2</v>
      </c>
      <c r="P793" s="27">
        <v>0.14987901052703001</v>
      </c>
      <c r="Q793" s="27">
        <v>0.14987901052703001</v>
      </c>
      <c r="R793" s="27">
        <v>0</v>
      </c>
      <c r="S793" s="27">
        <v>5.5530310393099999E-7</v>
      </c>
      <c r="T793" s="27" t="s">
        <v>109</v>
      </c>
      <c r="U793" s="29">
        <v>0.367793935694398</v>
      </c>
      <c r="V793" s="29">
        <v>-0.146299032126844</v>
      </c>
      <c r="W793" s="28">
        <v>0.51409717968553004</v>
      </c>
    </row>
    <row r="794" spans="2:23" x14ac:dyDescent="0.25">
      <c r="B794" s="21" t="s">
        <v>70</v>
      </c>
      <c r="C794" s="26" t="s">
        <v>93</v>
      </c>
      <c r="D794" s="21" t="s">
        <v>28</v>
      </c>
      <c r="E794" s="21" t="s">
        <v>149</v>
      </c>
      <c r="F794" s="23">
        <v>199.21</v>
      </c>
      <c r="G794" s="27">
        <v>56100</v>
      </c>
      <c r="H794" s="27">
        <v>198.79</v>
      </c>
      <c r="I794" s="27">
        <v>1</v>
      </c>
      <c r="J794" s="27">
        <v>-13.923575744360299</v>
      </c>
      <c r="K794" s="27">
        <v>1.8087694208783998E-2</v>
      </c>
      <c r="L794" s="27">
        <v>-13.5519869824537</v>
      </c>
      <c r="M794" s="27">
        <v>1.7135137564403002E-2</v>
      </c>
      <c r="N794" s="27">
        <v>-0.37158876190663298</v>
      </c>
      <c r="O794" s="27">
        <v>9.5255664438097503E-4</v>
      </c>
      <c r="P794" s="27">
        <v>-2.4802406359836798E-2</v>
      </c>
      <c r="Q794" s="27">
        <v>-2.4802406359836798E-2</v>
      </c>
      <c r="R794" s="27">
        <v>0</v>
      </c>
      <c r="S794" s="27">
        <v>5.7394368404000003E-8</v>
      </c>
      <c r="T794" s="27" t="s">
        <v>109</v>
      </c>
      <c r="U794" s="29">
        <v>3.3491492231022303E-2</v>
      </c>
      <c r="V794" s="29">
        <v>0</v>
      </c>
      <c r="W794" s="28">
        <v>3.34917666203427E-2</v>
      </c>
    </row>
    <row r="795" spans="2:23" x14ac:dyDescent="0.25">
      <c r="B795" s="21" t="s">
        <v>70</v>
      </c>
      <c r="C795" s="26" t="s">
        <v>93</v>
      </c>
      <c r="D795" s="21" t="s">
        <v>28</v>
      </c>
      <c r="E795" s="21" t="s">
        <v>92</v>
      </c>
      <c r="F795" s="23">
        <v>198.6</v>
      </c>
      <c r="G795" s="27">
        <v>56100</v>
      </c>
      <c r="H795" s="27">
        <v>198.79</v>
      </c>
      <c r="I795" s="27">
        <v>1</v>
      </c>
      <c r="J795" s="27">
        <v>6.7513942236681599</v>
      </c>
      <c r="K795" s="27">
        <v>3.7650173593751701E-3</v>
      </c>
      <c r="L795" s="27">
        <v>8.0581190797416404</v>
      </c>
      <c r="M795" s="27">
        <v>5.3634891843322699E-3</v>
      </c>
      <c r="N795" s="27">
        <v>-1.3067248560734801</v>
      </c>
      <c r="O795" s="27">
        <v>-1.5984718249571E-3</v>
      </c>
      <c r="P795" s="27">
        <v>-7.7037211616201098E-3</v>
      </c>
      <c r="Q795" s="27">
        <v>-7.7037211616201098E-3</v>
      </c>
      <c r="R795" s="27">
        <v>0</v>
      </c>
      <c r="S795" s="27">
        <v>4.9020886099999998E-9</v>
      </c>
      <c r="T795" s="27" t="s">
        <v>110</v>
      </c>
      <c r="U795" s="29">
        <v>-6.9330636605892795E-2</v>
      </c>
      <c r="V795" s="29">
        <v>0</v>
      </c>
      <c r="W795" s="28">
        <v>-6.9330068593391803E-2</v>
      </c>
    </row>
    <row r="796" spans="2:23" x14ac:dyDescent="0.25">
      <c r="B796" s="21" t="s">
        <v>70</v>
      </c>
      <c r="C796" s="26" t="s">
        <v>93</v>
      </c>
      <c r="D796" s="21" t="s">
        <v>28</v>
      </c>
      <c r="E796" s="21" t="s">
        <v>150</v>
      </c>
      <c r="F796" s="23">
        <v>196.23</v>
      </c>
      <c r="G796" s="27">
        <v>58054</v>
      </c>
      <c r="H796" s="27">
        <v>195.76</v>
      </c>
      <c r="I796" s="27">
        <v>1</v>
      </c>
      <c r="J796" s="27">
        <v>-24.8973014492794</v>
      </c>
      <c r="K796" s="27">
        <v>3.4837009813443502E-2</v>
      </c>
      <c r="L796" s="27">
        <v>-24.986856439731401</v>
      </c>
      <c r="M796" s="27">
        <v>3.50880763043738E-2</v>
      </c>
      <c r="N796" s="27">
        <v>8.9554990452031497E-2</v>
      </c>
      <c r="O796" s="27">
        <v>-2.5106649093033998E-4</v>
      </c>
      <c r="P796" s="27">
        <v>-6.5329950653143396E-4</v>
      </c>
      <c r="Q796" s="27">
        <v>-6.5329950653143299E-4</v>
      </c>
      <c r="R796" s="27">
        <v>0</v>
      </c>
      <c r="S796" s="27">
        <v>2.3986174000000001E-11</v>
      </c>
      <c r="T796" s="27" t="s">
        <v>110</v>
      </c>
      <c r="U796" s="29">
        <v>-7.1169313774372403E-3</v>
      </c>
      <c r="V796" s="29">
        <v>0</v>
      </c>
      <c r="W796" s="28">
        <v>-7.1168730697944898E-3</v>
      </c>
    </row>
    <row r="797" spans="2:23" x14ac:dyDescent="0.25">
      <c r="B797" s="21" t="s">
        <v>70</v>
      </c>
      <c r="C797" s="26" t="s">
        <v>93</v>
      </c>
      <c r="D797" s="21" t="s">
        <v>28</v>
      </c>
      <c r="E797" s="21" t="s">
        <v>150</v>
      </c>
      <c r="F797" s="23">
        <v>196.23</v>
      </c>
      <c r="G797" s="27">
        <v>58104</v>
      </c>
      <c r="H797" s="27">
        <v>195.45</v>
      </c>
      <c r="I797" s="27">
        <v>1</v>
      </c>
      <c r="J797" s="27">
        <v>-25.603741527865399</v>
      </c>
      <c r="K797" s="27">
        <v>5.8606311272181202E-2</v>
      </c>
      <c r="L797" s="27">
        <v>-25.693278259442501</v>
      </c>
      <c r="M797" s="27">
        <v>5.9016922565912303E-2</v>
      </c>
      <c r="N797" s="27">
        <v>8.9536731577066805E-2</v>
      </c>
      <c r="O797" s="27">
        <v>-4.10611293731134E-4</v>
      </c>
      <c r="P797" s="27">
        <v>-6.5260763535709596E-4</v>
      </c>
      <c r="Q797" s="27">
        <v>-6.5260763535709596E-4</v>
      </c>
      <c r="R797" s="27">
        <v>0</v>
      </c>
      <c r="S797" s="27">
        <v>3.8075167000000001E-11</v>
      </c>
      <c r="T797" s="27" t="s">
        <v>110</v>
      </c>
      <c r="U797" s="29">
        <v>-1.0575465134193E-2</v>
      </c>
      <c r="V797" s="29">
        <v>0</v>
      </c>
      <c r="W797" s="28">
        <v>-1.0575378491451799E-2</v>
      </c>
    </row>
    <row r="798" spans="2:23" x14ac:dyDescent="0.25">
      <c r="B798" s="21" t="s">
        <v>70</v>
      </c>
      <c r="C798" s="26" t="s">
        <v>93</v>
      </c>
      <c r="D798" s="21" t="s">
        <v>28</v>
      </c>
      <c r="E798" s="21" t="s">
        <v>151</v>
      </c>
      <c r="F798" s="23">
        <v>195.76</v>
      </c>
      <c r="G798" s="27">
        <v>58104</v>
      </c>
      <c r="H798" s="27">
        <v>195.45</v>
      </c>
      <c r="I798" s="27">
        <v>1</v>
      </c>
      <c r="J798" s="27">
        <v>-26.867275387084199</v>
      </c>
      <c r="K798" s="27">
        <v>2.4109806256629101E-2</v>
      </c>
      <c r="L798" s="27">
        <v>-26.957036253829301</v>
      </c>
      <c r="M798" s="27">
        <v>2.4271172239914901E-2</v>
      </c>
      <c r="N798" s="27">
        <v>8.976086674507E-2</v>
      </c>
      <c r="O798" s="27">
        <v>-1.6136598328582501E-4</v>
      </c>
      <c r="P798" s="27">
        <v>-6.5329950681213803E-4</v>
      </c>
      <c r="Q798" s="27">
        <v>-6.5329950681213803E-4</v>
      </c>
      <c r="R798" s="27">
        <v>0</v>
      </c>
      <c r="S798" s="27">
        <v>1.4255128E-11</v>
      </c>
      <c r="T798" s="27" t="s">
        <v>110</v>
      </c>
      <c r="U798" s="29">
        <v>-3.7381244696518198E-3</v>
      </c>
      <c r="V798" s="29">
        <v>0</v>
      </c>
      <c r="W798" s="28">
        <v>-3.7380938439207901E-3</v>
      </c>
    </row>
    <row r="799" spans="2:23" x14ac:dyDescent="0.25">
      <c r="B799" s="21" t="s">
        <v>70</v>
      </c>
      <c r="C799" s="26" t="s">
        <v>93</v>
      </c>
      <c r="D799" s="21" t="s">
        <v>28</v>
      </c>
      <c r="E799" s="21" t="s">
        <v>152</v>
      </c>
      <c r="F799" s="23">
        <v>197.93</v>
      </c>
      <c r="G799" s="27">
        <v>58200</v>
      </c>
      <c r="H799" s="27">
        <v>198.08</v>
      </c>
      <c r="I799" s="27">
        <v>1</v>
      </c>
      <c r="J799" s="27">
        <v>5.2614190505706597</v>
      </c>
      <c r="K799" s="27">
        <v>1.13359962093274E-3</v>
      </c>
      <c r="L799" s="27">
        <v>14.720942178537999</v>
      </c>
      <c r="M799" s="27">
        <v>8.8741163766470395E-3</v>
      </c>
      <c r="N799" s="27">
        <v>-9.4595231279673495</v>
      </c>
      <c r="O799" s="27">
        <v>-7.7405167557143004E-3</v>
      </c>
      <c r="P799" s="27">
        <v>5.1947663002827098E-2</v>
      </c>
      <c r="Q799" s="27">
        <v>5.1947663002827098E-2</v>
      </c>
      <c r="R799" s="27">
        <v>0</v>
      </c>
      <c r="S799" s="27">
        <v>1.10506019365E-7</v>
      </c>
      <c r="T799" s="27" t="s">
        <v>110</v>
      </c>
      <c r="U799" s="29">
        <v>-0.113732551020054</v>
      </c>
      <c r="V799" s="29">
        <v>0</v>
      </c>
      <c r="W799" s="28">
        <v>-0.11373161923125299</v>
      </c>
    </row>
    <row r="800" spans="2:23" x14ac:dyDescent="0.25">
      <c r="B800" s="21" t="s">
        <v>70</v>
      </c>
      <c r="C800" s="26" t="s">
        <v>93</v>
      </c>
      <c r="D800" s="21" t="s">
        <v>28</v>
      </c>
      <c r="E800" s="21" t="s">
        <v>152</v>
      </c>
      <c r="F800" s="23">
        <v>197.93</v>
      </c>
      <c r="G800" s="27">
        <v>58300</v>
      </c>
      <c r="H800" s="27">
        <v>198.51</v>
      </c>
      <c r="I800" s="27">
        <v>1</v>
      </c>
      <c r="J800" s="27">
        <v>38.703956450167802</v>
      </c>
      <c r="K800" s="27">
        <v>5.7567995691371998E-2</v>
      </c>
      <c r="L800" s="27">
        <v>39.556833262498003</v>
      </c>
      <c r="M800" s="27">
        <v>6.0133075709604002E-2</v>
      </c>
      <c r="N800" s="27">
        <v>-0.85287681233016099</v>
      </c>
      <c r="O800" s="27">
        <v>-2.5650800182320699E-3</v>
      </c>
      <c r="P800" s="27">
        <v>-1.0936427397404899E-2</v>
      </c>
      <c r="Q800" s="27">
        <v>-1.0936427397404899E-2</v>
      </c>
      <c r="R800" s="27">
        <v>0</v>
      </c>
      <c r="S800" s="27">
        <v>4.5964372209999997E-9</v>
      </c>
      <c r="T800" s="27" t="s">
        <v>110</v>
      </c>
      <c r="U800" s="29">
        <v>-1.3781610062480701E-2</v>
      </c>
      <c r="V800" s="29">
        <v>0</v>
      </c>
      <c r="W800" s="28">
        <v>-1.3781497152414101E-2</v>
      </c>
    </row>
    <row r="801" spans="2:23" x14ac:dyDescent="0.25">
      <c r="B801" s="21" t="s">
        <v>70</v>
      </c>
      <c r="C801" s="26" t="s">
        <v>93</v>
      </c>
      <c r="D801" s="21" t="s">
        <v>28</v>
      </c>
      <c r="E801" s="21" t="s">
        <v>152</v>
      </c>
      <c r="F801" s="23">
        <v>197.93</v>
      </c>
      <c r="G801" s="27">
        <v>58500</v>
      </c>
      <c r="H801" s="27">
        <v>197.78</v>
      </c>
      <c r="I801" s="27">
        <v>1</v>
      </c>
      <c r="J801" s="27">
        <v>-66.433823343156106</v>
      </c>
      <c r="K801" s="27">
        <v>2.2994089525586198E-2</v>
      </c>
      <c r="L801" s="27">
        <v>-76.755226042186706</v>
      </c>
      <c r="M801" s="27">
        <v>3.0694010216141199E-2</v>
      </c>
      <c r="N801" s="27">
        <v>10.3214026990306</v>
      </c>
      <c r="O801" s="27">
        <v>-7.6999206905550097E-3</v>
      </c>
      <c r="P801" s="27">
        <v>-4.10112356050795E-2</v>
      </c>
      <c r="Q801" s="27">
        <v>-4.10112356050795E-2</v>
      </c>
      <c r="R801" s="27">
        <v>0</v>
      </c>
      <c r="S801" s="27">
        <v>8.7628107329999996E-9</v>
      </c>
      <c r="T801" s="27" t="s">
        <v>110</v>
      </c>
      <c r="U801" s="29">
        <v>2.4742596624890398E-2</v>
      </c>
      <c r="V801" s="29">
        <v>0</v>
      </c>
      <c r="W801" s="28">
        <v>2.4742799336200699E-2</v>
      </c>
    </row>
    <row r="802" spans="2:23" x14ac:dyDescent="0.25">
      <c r="B802" s="21" t="s">
        <v>70</v>
      </c>
      <c r="C802" s="26" t="s">
        <v>93</v>
      </c>
      <c r="D802" s="21" t="s">
        <v>28</v>
      </c>
      <c r="E802" s="21" t="s">
        <v>153</v>
      </c>
      <c r="F802" s="23">
        <v>198.51</v>
      </c>
      <c r="G802" s="27">
        <v>58304</v>
      </c>
      <c r="H802" s="27">
        <v>198.51</v>
      </c>
      <c r="I802" s="27">
        <v>1</v>
      </c>
      <c r="J802" s="27">
        <v>15.595191656590099</v>
      </c>
      <c r="K802" s="27">
        <v>0</v>
      </c>
      <c r="L802" s="27">
        <v>15.595191656590099</v>
      </c>
      <c r="M802" s="27">
        <v>0</v>
      </c>
      <c r="N802" s="27">
        <v>0</v>
      </c>
      <c r="O802" s="27">
        <v>0</v>
      </c>
      <c r="P802" s="27">
        <v>0</v>
      </c>
      <c r="Q802" s="27">
        <v>0</v>
      </c>
      <c r="R802" s="27">
        <v>0</v>
      </c>
      <c r="S802" s="27">
        <v>0</v>
      </c>
      <c r="T802" s="27" t="s">
        <v>109</v>
      </c>
      <c r="U802" s="29">
        <v>0</v>
      </c>
      <c r="V802" s="29">
        <v>0</v>
      </c>
      <c r="W802" s="28">
        <v>0</v>
      </c>
    </row>
    <row r="803" spans="2:23" x14ac:dyDescent="0.25">
      <c r="B803" s="21" t="s">
        <v>70</v>
      </c>
      <c r="C803" s="26" t="s">
        <v>93</v>
      </c>
      <c r="D803" s="21" t="s">
        <v>28</v>
      </c>
      <c r="E803" s="21" t="s">
        <v>153</v>
      </c>
      <c r="F803" s="23">
        <v>198.51</v>
      </c>
      <c r="G803" s="27">
        <v>58350</v>
      </c>
      <c r="H803" s="27">
        <v>199.75</v>
      </c>
      <c r="I803" s="27">
        <v>1</v>
      </c>
      <c r="J803" s="27">
        <v>43.6218745769796</v>
      </c>
      <c r="K803" s="27">
        <v>0.13757735217838399</v>
      </c>
      <c r="L803" s="27">
        <v>46.191754814931599</v>
      </c>
      <c r="M803" s="27">
        <v>0.154264934791423</v>
      </c>
      <c r="N803" s="27">
        <v>-2.5698802379520198</v>
      </c>
      <c r="O803" s="27">
        <v>-1.6687582613039299E-2</v>
      </c>
      <c r="P803" s="27">
        <v>-1.5165718028948699E-2</v>
      </c>
      <c r="Q803" s="27">
        <v>-1.5165718028948699E-2</v>
      </c>
      <c r="R803" s="27">
        <v>0</v>
      </c>
      <c r="S803" s="27">
        <v>1.6628927940999999E-8</v>
      </c>
      <c r="T803" s="27" t="s">
        <v>110</v>
      </c>
      <c r="U803" s="29">
        <v>-0.13634683067398301</v>
      </c>
      <c r="V803" s="29">
        <v>0</v>
      </c>
      <c r="W803" s="28">
        <v>-0.136345713610761</v>
      </c>
    </row>
    <row r="804" spans="2:23" x14ac:dyDescent="0.25">
      <c r="B804" s="21" t="s">
        <v>70</v>
      </c>
      <c r="C804" s="26" t="s">
        <v>93</v>
      </c>
      <c r="D804" s="21" t="s">
        <v>28</v>
      </c>
      <c r="E804" s="21" t="s">
        <v>153</v>
      </c>
      <c r="F804" s="23">
        <v>198.51</v>
      </c>
      <c r="G804" s="27">
        <v>58600</v>
      </c>
      <c r="H804" s="27">
        <v>198.46</v>
      </c>
      <c r="I804" s="27">
        <v>1</v>
      </c>
      <c r="J804" s="27">
        <v>-30.223544649034999</v>
      </c>
      <c r="K804" s="27">
        <v>3.50769658042449E-3</v>
      </c>
      <c r="L804" s="27">
        <v>-31.950380545171399</v>
      </c>
      <c r="M804" s="27">
        <v>3.9199749772080702E-3</v>
      </c>
      <c r="N804" s="27">
        <v>1.7268358961364301</v>
      </c>
      <c r="O804" s="27">
        <v>-4.1227839678357803E-4</v>
      </c>
      <c r="P804" s="27">
        <v>4.22929063204441E-3</v>
      </c>
      <c r="Q804" s="27">
        <v>4.2292906320443996E-3</v>
      </c>
      <c r="R804" s="27">
        <v>0</v>
      </c>
      <c r="S804" s="27">
        <v>6.8685692999999999E-11</v>
      </c>
      <c r="T804" s="27" t="s">
        <v>110</v>
      </c>
      <c r="U804" s="29">
        <v>4.5107172212035104E-3</v>
      </c>
      <c r="V804" s="29">
        <v>0</v>
      </c>
      <c r="W804" s="28">
        <v>4.5107541766375801E-3</v>
      </c>
    </row>
    <row r="805" spans="2:23" x14ac:dyDescent="0.25">
      <c r="B805" s="21" t="s">
        <v>70</v>
      </c>
      <c r="C805" s="26" t="s">
        <v>93</v>
      </c>
      <c r="D805" s="21" t="s">
        <v>28</v>
      </c>
      <c r="E805" s="21" t="s">
        <v>154</v>
      </c>
      <c r="F805" s="23">
        <v>198.51</v>
      </c>
      <c r="G805" s="27">
        <v>58300</v>
      </c>
      <c r="H805" s="27">
        <v>198.51</v>
      </c>
      <c r="I805" s="27">
        <v>2</v>
      </c>
      <c r="J805" s="27">
        <v>-9.6111083434099207</v>
      </c>
      <c r="K805" s="27">
        <v>0</v>
      </c>
      <c r="L805" s="27">
        <v>-9.6111083434099207</v>
      </c>
      <c r="M805" s="27">
        <v>0</v>
      </c>
      <c r="N805" s="27">
        <v>0</v>
      </c>
      <c r="O805" s="27">
        <v>0</v>
      </c>
      <c r="P805" s="27">
        <v>0</v>
      </c>
      <c r="Q805" s="27">
        <v>0</v>
      </c>
      <c r="R805" s="27">
        <v>0</v>
      </c>
      <c r="S805" s="27">
        <v>0</v>
      </c>
      <c r="T805" s="27" t="s">
        <v>109</v>
      </c>
      <c r="U805" s="29">
        <v>0</v>
      </c>
      <c r="V805" s="29">
        <v>0</v>
      </c>
      <c r="W805" s="28">
        <v>0</v>
      </c>
    </row>
    <row r="806" spans="2:23" x14ac:dyDescent="0.25">
      <c r="B806" s="21" t="s">
        <v>70</v>
      </c>
      <c r="C806" s="26" t="s">
        <v>93</v>
      </c>
      <c r="D806" s="21" t="s">
        <v>28</v>
      </c>
      <c r="E806" s="21" t="s">
        <v>155</v>
      </c>
      <c r="F806" s="23">
        <v>197.87</v>
      </c>
      <c r="G806" s="27">
        <v>58500</v>
      </c>
      <c r="H806" s="27">
        <v>197.78</v>
      </c>
      <c r="I806" s="27">
        <v>1</v>
      </c>
      <c r="J806" s="27">
        <v>-19.383614870296601</v>
      </c>
      <c r="K806" s="27">
        <v>5.29771580870374E-3</v>
      </c>
      <c r="L806" s="27">
        <v>-37.318111395579798</v>
      </c>
      <c r="M806" s="27">
        <v>1.9636244277673898E-2</v>
      </c>
      <c r="N806" s="27">
        <v>17.934496525283201</v>
      </c>
      <c r="O806" s="27">
        <v>-1.4338528468970199E-2</v>
      </c>
      <c r="P806" s="27">
        <v>3.6781944973015998E-2</v>
      </c>
      <c r="Q806" s="27">
        <v>3.6781944973015901E-2</v>
      </c>
      <c r="R806" s="27">
        <v>0</v>
      </c>
      <c r="S806" s="27">
        <v>1.9076051812E-8</v>
      </c>
      <c r="T806" s="27" t="s">
        <v>110</v>
      </c>
      <c r="U806" s="29">
        <v>-1.2224147070984701</v>
      </c>
      <c r="V806" s="29">
        <v>0</v>
      </c>
      <c r="W806" s="28">
        <v>-1.22240469209112</v>
      </c>
    </row>
    <row r="807" spans="2:23" x14ac:dyDescent="0.25">
      <c r="B807" s="21" t="s">
        <v>70</v>
      </c>
      <c r="C807" s="26" t="s">
        <v>93</v>
      </c>
      <c r="D807" s="21" t="s">
        <v>28</v>
      </c>
      <c r="E807" s="21" t="s">
        <v>47</v>
      </c>
      <c r="F807" s="23">
        <v>197.78</v>
      </c>
      <c r="G807" s="27">
        <v>58600</v>
      </c>
      <c r="H807" s="27">
        <v>198.46</v>
      </c>
      <c r="I807" s="27">
        <v>1</v>
      </c>
      <c r="J807" s="27">
        <v>37.402350190993602</v>
      </c>
      <c r="K807" s="27">
        <v>6.3903387335307898E-2</v>
      </c>
      <c r="L807" s="27">
        <v>39.132416475739198</v>
      </c>
      <c r="M807" s="27">
        <v>6.9951886158458501E-2</v>
      </c>
      <c r="N807" s="27">
        <v>-1.7300662847456101</v>
      </c>
      <c r="O807" s="27">
        <v>-6.0484988231506703E-3</v>
      </c>
      <c r="P807" s="27">
        <v>-4.22929063188028E-3</v>
      </c>
      <c r="Q807" s="27">
        <v>-4.2292906318802696E-3</v>
      </c>
      <c r="R807" s="27">
        <v>0</v>
      </c>
      <c r="S807" s="27">
        <v>8.17073558E-10</v>
      </c>
      <c r="T807" s="27" t="s">
        <v>109</v>
      </c>
      <c r="U807" s="29">
        <v>-2.18835132155819E-2</v>
      </c>
      <c r="V807" s="29">
        <v>0</v>
      </c>
      <c r="W807" s="28">
        <v>-2.18833339281892E-2</v>
      </c>
    </row>
    <row r="808" spans="2:23" x14ac:dyDescent="0.25">
      <c r="B808" s="21" t="s">
        <v>70</v>
      </c>
      <c r="C808" s="26" t="s">
        <v>71</v>
      </c>
      <c r="D808" s="21" t="s">
        <v>29</v>
      </c>
      <c r="E808" s="21" t="s">
        <v>72</v>
      </c>
      <c r="F808" s="23">
        <v>187.04</v>
      </c>
      <c r="G808" s="27">
        <v>50050</v>
      </c>
      <c r="H808" s="27">
        <v>190.83</v>
      </c>
      <c r="I808" s="27">
        <v>1</v>
      </c>
      <c r="J808" s="27">
        <v>55.548058280662403</v>
      </c>
      <c r="K808" s="27">
        <v>0.56466238051159201</v>
      </c>
      <c r="L808" s="27">
        <v>7.3094706588068901</v>
      </c>
      <c r="M808" s="27">
        <v>9.7773901200884708E-3</v>
      </c>
      <c r="N808" s="27">
        <v>48.238587621855501</v>
      </c>
      <c r="O808" s="27">
        <v>0.55488499039150296</v>
      </c>
      <c r="P808" s="27">
        <v>6.27210256531421</v>
      </c>
      <c r="Q808" s="27">
        <v>6.27210256531421</v>
      </c>
      <c r="R808" s="27">
        <v>0</v>
      </c>
      <c r="S808" s="27">
        <v>7.1990865179372603E-3</v>
      </c>
      <c r="T808" s="27" t="s">
        <v>87</v>
      </c>
      <c r="U808" s="29">
        <v>-77.883577177443897</v>
      </c>
      <c r="V808" s="29">
        <v>-23.466093657535801</v>
      </c>
      <c r="W808" s="28">
        <v>-54.417797920185301</v>
      </c>
    </row>
    <row r="809" spans="2:23" x14ac:dyDescent="0.25">
      <c r="B809" s="21" t="s">
        <v>70</v>
      </c>
      <c r="C809" s="26" t="s">
        <v>71</v>
      </c>
      <c r="D809" s="21" t="s">
        <v>29</v>
      </c>
      <c r="E809" s="21" t="s">
        <v>88</v>
      </c>
      <c r="F809" s="23">
        <v>194.35</v>
      </c>
      <c r="G809" s="27">
        <v>56050</v>
      </c>
      <c r="H809" s="27">
        <v>194.21</v>
      </c>
      <c r="I809" s="27">
        <v>1</v>
      </c>
      <c r="J809" s="27">
        <v>-2.6347980291386399</v>
      </c>
      <c r="K809" s="27">
        <v>2.2214914093929099E-4</v>
      </c>
      <c r="L809" s="27">
        <v>-1.6262280585589901</v>
      </c>
      <c r="M809" s="27">
        <v>8.4627766350225996E-5</v>
      </c>
      <c r="N809" s="27">
        <v>-1.00856997057964</v>
      </c>
      <c r="O809" s="27">
        <v>1.37521374589066E-4</v>
      </c>
      <c r="P809" s="27">
        <v>-8.7230171288058198E-3</v>
      </c>
      <c r="Q809" s="27">
        <v>-8.7230171288058093E-3</v>
      </c>
      <c r="R809" s="27">
        <v>0</v>
      </c>
      <c r="S809" s="27">
        <v>2.4349128909999998E-9</v>
      </c>
      <c r="T809" s="27" t="s">
        <v>87</v>
      </c>
      <c r="U809" s="29">
        <v>-0.115976522465949</v>
      </c>
      <c r="V809" s="29">
        <v>0</v>
      </c>
      <c r="W809" s="28">
        <v>-0.115977192527269</v>
      </c>
    </row>
    <row r="810" spans="2:23" x14ac:dyDescent="0.25">
      <c r="B810" s="21" t="s">
        <v>70</v>
      </c>
      <c r="C810" s="26" t="s">
        <v>71</v>
      </c>
      <c r="D810" s="21" t="s">
        <v>29</v>
      </c>
      <c r="E810" s="21" t="s">
        <v>74</v>
      </c>
      <c r="F810" s="23">
        <v>190.83</v>
      </c>
      <c r="G810" s="27">
        <v>51450</v>
      </c>
      <c r="H810" s="27">
        <v>193.97</v>
      </c>
      <c r="I810" s="27">
        <v>10</v>
      </c>
      <c r="J810" s="27">
        <v>40.7041945486231</v>
      </c>
      <c r="K810" s="27">
        <v>0.28888513229366197</v>
      </c>
      <c r="L810" s="27">
        <v>34.391277636211598</v>
      </c>
      <c r="M810" s="27">
        <v>0.20622602966835499</v>
      </c>
      <c r="N810" s="27">
        <v>6.3129169124114703</v>
      </c>
      <c r="O810" s="27">
        <v>8.2659102625307707E-2</v>
      </c>
      <c r="P810" s="27">
        <v>0.33924171926381302</v>
      </c>
      <c r="Q810" s="27">
        <v>0.33924171926381302</v>
      </c>
      <c r="R810" s="27">
        <v>0</v>
      </c>
      <c r="S810" s="27">
        <v>2.0066210851370002E-5</v>
      </c>
      <c r="T810" s="27" t="s">
        <v>89</v>
      </c>
      <c r="U810" s="29">
        <v>-3.9189477598627298</v>
      </c>
      <c r="V810" s="29">
        <v>-1.1807674801891701</v>
      </c>
      <c r="W810" s="28">
        <v>-2.7381960996744801</v>
      </c>
    </row>
    <row r="811" spans="2:23" x14ac:dyDescent="0.25">
      <c r="B811" s="21" t="s">
        <v>70</v>
      </c>
      <c r="C811" s="26" t="s">
        <v>71</v>
      </c>
      <c r="D811" s="21" t="s">
        <v>29</v>
      </c>
      <c r="E811" s="21" t="s">
        <v>90</v>
      </c>
      <c r="F811" s="23">
        <v>193.97</v>
      </c>
      <c r="G811" s="27">
        <v>54000</v>
      </c>
      <c r="H811" s="27">
        <v>194.49</v>
      </c>
      <c r="I811" s="27">
        <v>10</v>
      </c>
      <c r="J811" s="27">
        <v>21.794489987408099</v>
      </c>
      <c r="K811" s="27">
        <v>2.2723990135929399E-2</v>
      </c>
      <c r="L811" s="27">
        <v>15.528496691088201</v>
      </c>
      <c r="M811" s="27">
        <v>1.1535860581768901E-2</v>
      </c>
      <c r="N811" s="27">
        <v>6.2659932963199898</v>
      </c>
      <c r="O811" s="27">
        <v>1.11881295541605E-2</v>
      </c>
      <c r="P811" s="27">
        <v>0.33924171926385499</v>
      </c>
      <c r="Q811" s="27">
        <v>0.33924171926385399</v>
      </c>
      <c r="R811" s="27">
        <v>0</v>
      </c>
      <c r="S811" s="27">
        <v>5.5056637252219998E-6</v>
      </c>
      <c r="T811" s="27" t="s">
        <v>89</v>
      </c>
      <c r="U811" s="29">
        <v>-1.0852461107818501</v>
      </c>
      <c r="V811" s="29">
        <v>-0.32698147414393602</v>
      </c>
      <c r="W811" s="28">
        <v>-0.75826901755737297</v>
      </c>
    </row>
    <row r="812" spans="2:23" x14ac:dyDescent="0.25">
      <c r="B812" s="21" t="s">
        <v>70</v>
      </c>
      <c r="C812" s="26" t="s">
        <v>71</v>
      </c>
      <c r="D812" s="21" t="s">
        <v>29</v>
      </c>
      <c r="E812" s="21" t="s">
        <v>91</v>
      </c>
      <c r="F812" s="23">
        <v>194.49</v>
      </c>
      <c r="G812" s="27">
        <v>56100</v>
      </c>
      <c r="H812" s="27">
        <v>194.36</v>
      </c>
      <c r="I812" s="27">
        <v>10</v>
      </c>
      <c r="J812" s="27">
        <v>-1.0739344597040399</v>
      </c>
      <c r="K812" s="27">
        <v>2.10829678899638E-4</v>
      </c>
      <c r="L812" s="27">
        <v>-3.77595754909854</v>
      </c>
      <c r="M812" s="27">
        <v>2.60633596942223E-3</v>
      </c>
      <c r="N812" s="27">
        <v>2.7020230893944999</v>
      </c>
      <c r="O812" s="27">
        <v>-2.3955062905225899E-3</v>
      </c>
      <c r="P812" s="27">
        <v>2.35915441281393E-2</v>
      </c>
      <c r="Q812" s="27">
        <v>2.35915441281392E-2</v>
      </c>
      <c r="R812" s="27">
        <v>0</v>
      </c>
      <c r="S812" s="27">
        <v>1.0173934245500001E-7</v>
      </c>
      <c r="T812" s="27" t="s">
        <v>89</v>
      </c>
      <c r="U812" s="29">
        <v>-0.11448330891358199</v>
      </c>
      <c r="V812" s="29">
        <v>0</v>
      </c>
      <c r="W812" s="28">
        <v>-0.114483970347771</v>
      </c>
    </row>
    <row r="813" spans="2:23" x14ac:dyDescent="0.25">
      <c r="B813" s="21" t="s">
        <v>70</v>
      </c>
      <c r="C813" s="26" t="s">
        <v>71</v>
      </c>
      <c r="D813" s="21" t="s">
        <v>29</v>
      </c>
      <c r="E813" s="21" t="s">
        <v>92</v>
      </c>
      <c r="F813" s="23">
        <v>194.21</v>
      </c>
      <c r="G813" s="27">
        <v>56100</v>
      </c>
      <c r="H813" s="27">
        <v>194.36</v>
      </c>
      <c r="I813" s="27">
        <v>10</v>
      </c>
      <c r="J813" s="27">
        <v>4.4350212677947498</v>
      </c>
      <c r="K813" s="27">
        <v>1.4102969584032701E-3</v>
      </c>
      <c r="L813" s="27">
        <v>5.7656219450500501</v>
      </c>
      <c r="M813" s="27">
        <v>2.3834798228294998E-3</v>
      </c>
      <c r="N813" s="27">
        <v>-1.3306006772553001</v>
      </c>
      <c r="O813" s="27">
        <v>-9.7318286442623703E-4</v>
      </c>
      <c r="P813" s="27">
        <v>-1.1607760849879E-2</v>
      </c>
      <c r="Q813" s="27">
        <v>-1.1607760849879E-2</v>
      </c>
      <c r="R813" s="27">
        <v>0</v>
      </c>
      <c r="S813" s="27">
        <v>9.6608660270000006E-9</v>
      </c>
      <c r="T813" s="27" t="s">
        <v>89</v>
      </c>
      <c r="U813" s="29">
        <v>1.0515268773251599E-2</v>
      </c>
      <c r="V813" s="29">
        <v>0</v>
      </c>
      <c r="W813" s="28">
        <v>1.0515208020655101E-2</v>
      </c>
    </row>
    <row r="814" spans="2:23" x14ac:dyDescent="0.25">
      <c r="B814" s="21" t="s">
        <v>70</v>
      </c>
      <c r="C814" s="26" t="s">
        <v>93</v>
      </c>
      <c r="D814" s="21" t="s">
        <v>29</v>
      </c>
      <c r="E814" s="21" t="s">
        <v>94</v>
      </c>
      <c r="F814" s="23">
        <v>186.85</v>
      </c>
      <c r="G814" s="27">
        <v>50000</v>
      </c>
      <c r="H814" s="27">
        <v>188.83</v>
      </c>
      <c r="I814" s="27">
        <v>1</v>
      </c>
      <c r="J814" s="27">
        <v>54.347810633490703</v>
      </c>
      <c r="K814" s="27">
        <v>0.28148613481830398</v>
      </c>
      <c r="L814" s="27">
        <v>-7.6350488901490401</v>
      </c>
      <c r="M814" s="27">
        <v>5.5554154891882604E-3</v>
      </c>
      <c r="N814" s="27">
        <v>61.982859523639803</v>
      </c>
      <c r="O814" s="27">
        <v>0.275930719329116</v>
      </c>
      <c r="P814" s="27">
        <v>4.7708974346529702</v>
      </c>
      <c r="Q814" s="27">
        <v>4.7708974346529702</v>
      </c>
      <c r="R814" s="27">
        <v>0</v>
      </c>
      <c r="S814" s="27">
        <v>2.16916736023753E-3</v>
      </c>
      <c r="T814" s="27" t="s">
        <v>95</v>
      </c>
      <c r="U814" s="29">
        <v>-70.953391980067096</v>
      </c>
      <c r="V814" s="29">
        <v>-21.378049158305899</v>
      </c>
      <c r="W814" s="28">
        <v>-49.575629246279902</v>
      </c>
    </row>
    <row r="815" spans="2:23" x14ac:dyDescent="0.25">
      <c r="B815" s="21" t="s">
        <v>70</v>
      </c>
      <c r="C815" s="26" t="s">
        <v>93</v>
      </c>
      <c r="D815" s="21" t="s">
        <v>29</v>
      </c>
      <c r="E815" s="21" t="s">
        <v>96</v>
      </c>
      <c r="F815" s="23">
        <v>193.25</v>
      </c>
      <c r="G815" s="27">
        <v>56050</v>
      </c>
      <c r="H815" s="27">
        <v>194.21</v>
      </c>
      <c r="I815" s="27">
        <v>1</v>
      </c>
      <c r="J815" s="27">
        <v>34.506344606110602</v>
      </c>
      <c r="K815" s="27">
        <v>6.81073431939275E-2</v>
      </c>
      <c r="L815" s="27">
        <v>36.206533282594201</v>
      </c>
      <c r="M815" s="27">
        <v>7.4984226594054001E-2</v>
      </c>
      <c r="N815" s="27">
        <v>-1.70018867648363</v>
      </c>
      <c r="O815" s="27">
        <v>-6.87688340012646E-3</v>
      </c>
      <c r="P815" s="27">
        <v>-1.4868526998861801E-2</v>
      </c>
      <c r="Q815" s="27">
        <v>-1.48685269988617E-2</v>
      </c>
      <c r="R815" s="27">
        <v>0</v>
      </c>
      <c r="S815" s="27">
        <v>1.2645381041E-8</v>
      </c>
      <c r="T815" s="27" t="s">
        <v>95</v>
      </c>
      <c r="U815" s="29">
        <v>0.30777986916719402</v>
      </c>
      <c r="V815" s="29">
        <v>0</v>
      </c>
      <c r="W815" s="28">
        <v>0.307778090950526</v>
      </c>
    </row>
    <row r="816" spans="2:23" x14ac:dyDescent="0.25">
      <c r="B816" s="21" t="s">
        <v>70</v>
      </c>
      <c r="C816" s="26" t="s">
        <v>93</v>
      </c>
      <c r="D816" s="21" t="s">
        <v>29</v>
      </c>
      <c r="E816" s="21" t="s">
        <v>107</v>
      </c>
      <c r="F816" s="23">
        <v>196.58</v>
      </c>
      <c r="G816" s="27">
        <v>58350</v>
      </c>
      <c r="H816" s="27">
        <v>195.68</v>
      </c>
      <c r="I816" s="27">
        <v>1</v>
      </c>
      <c r="J816" s="27">
        <v>-31.561207424135802</v>
      </c>
      <c r="K816" s="27">
        <v>7.0923018761736095E-2</v>
      </c>
      <c r="L816" s="27">
        <v>-34.241058372703598</v>
      </c>
      <c r="M816" s="27">
        <v>8.3478445587982203E-2</v>
      </c>
      <c r="N816" s="27">
        <v>2.6798509485677799</v>
      </c>
      <c r="O816" s="27">
        <v>-1.2555426826246101E-2</v>
      </c>
      <c r="P816" s="27">
        <v>2.3591544157971399E-2</v>
      </c>
      <c r="Q816" s="27">
        <v>2.3591544157971302E-2</v>
      </c>
      <c r="R816" s="27">
        <v>0</v>
      </c>
      <c r="S816" s="27">
        <v>3.9627140049999997E-8</v>
      </c>
      <c r="T816" s="27" t="s">
        <v>95</v>
      </c>
      <c r="U816" s="29">
        <v>-5.1848775344995303E-2</v>
      </c>
      <c r="V816" s="29">
        <v>0</v>
      </c>
      <c r="W816" s="28">
        <v>-5.1849074904406899E-2</v>
      </c>
    </row>
    <row r="817" spans="2:23" x14ac:dyDescent="0.25">
      <c r="B817" s="21" t="s">
        <v>70</v>
      </c>
      <c r="C817" s="26" t="s">
        <v>93</v>
      </c>
      <c r="D817" s="21" t="s">
        <v>29</v>
      </c>
      <c r="E817" s="21" t="s">
        <v>108</v>
      </c>
      <c r="F817" s="23">
        <v>188.83</v>
      </c>
      <c r="G817" s="27">
        <v>50050</v>
      </c>
      <c r="H817" s="27">
        <v>190.83</v>
      </c>
      <c r="I817" s="27">
        <v>1</v>
      </c>
      <c r="J817" s="27">
        <v>94.042733724224604</v>
      </c>
      <c r="K817" s="27">
        <v>0.51206967087024102</v>
      </c>
      <c r="L817" s="27">
        <v>58.00164539907</v>
      </c>
      <c r="M817" s="27">
        <v>0.194786651315068</v>
      </c>
      <c r="N817" s="27">
        <v>36.041088325154597</v>
      </c>
      <c r="O817" s="27">
        <v>0.31728301955517302</v>
      </c>
      <c r="P817" s="27">
        <v>2.33991993502159</v>
      </c>
      <c r="Q817" s="27">
        <v>2.33991993502159</v>
      </c>
      <c r="R817" s="27">
        <v>0</v>
      </c>
      <c r="S817" s="27">
        <v>3.17015545003833E-4</v>
      </c>
      <c r="T817" s="27" t="s">
        <v>109</v>
      </c>
      <c r="U817" s="29">
        <v>-11.8523410481508</v>
      </c>
      <c r="V817" s="29">
        <v>-3.5710756384917701</v>
      </c>
      <c r="W817" s="28">
        <v>-8.2813132551669995</v>
      </c>
    </row>
    <row r="818" spans="2:23" x14ac:dyDescent="0.25">
      <c r="B818" s="21" t="s">
        <v>70</v>
      </c>
      <c r="C818" s="26" t="s">
        <v>93</v>
      </c>
      <c r="D818" s="21" t="s">
        <v>29</v>
      </c>
      <c r="E818" s="21" t="s">
        <v>108</v>
      </c>
      <c r="F818" s="23">
        <v>188.83</v>
      </c>
      <c r="G818" s="27">
        <v>51150</v>
      </c>
      <c r="H818" s="27">
        <v>187.53</v>
      </c>
      <c r="I818" s="27">
        <v>1</v>
      </c>
      <c r="J818" s="27">
        <v>-101.79363501584901</v>
      </c>
      <c r="K818" s="27">
        <v>0.36266804454089502</v>
      </c>
      <c r="L818" s="27">
        <v>-127.542137768486</v>
      </c>
      <c r="M818" s="27">
        <v>0.56934489172943703</v>
      </c>
      <c r="N818" s="27">
        <v>25.7485027526366</v>
      </c>
      <c r="O818" s="27">
        <v>-0.20667684718854201</v>
      </c>
      <c r="P818" s="27">
        <v>2.4309774996315099</v>
      </c>
      <c r="Q818" s="27">
        <v>2.4309774996315001</v>
      </c>
      <c r="R818" s="27">
        <v>0</v>
      </c>
      <c r="S818" s="27">
        <v>2.06837806130013E-4</v>
      </c>
      <c r="T818" s="27" t="s">
        <v>110</v>
      </c>
      <c r="U818" s="29">
        <v>-5.4193955255119102</v>
      </c>
      <c r="V818" s="29">
        <v>-1.63284799668554</v>
      </c>
      <c r="W818" s="28">
        <v>-3.7865694058319899</v>
      </c>
    </row>
    <row r="819" spans="2:23" x14ac:dyDescent="0.25">
      <c r="B819" s="21" t="s">
        <v>70</v>
      </c>
      <c r="C819" s="26" t="s">
        <v>93</v>
      </c>
      <c r="D819" s="21" t="s">
        <v>29</v>
      </c>
      <c r="E819" s="21" t="s">
        <v>108</v>
      </c>
      <c r="F819" s="23">
        <v>188.83</v>
      </c>
      <c r="G819" s="27">
        <v>51200</v>
      </c>
      <c r="H819" s="27">
        <v>188.83</v>
      </c>
      <c r="I819" s="27">
        <v>1</v>
      </c>
      <c r="J819" s="27">
        <v>0</v>
      </c>
      <c r="K819" s="27">
        <v>0</v>
      </c>
      <c r="L819" s="27">
        <v>0</v>
      </c>
      <c r="M819" s="27">
        <v>0</v>
      </c>
      <c r="N819" s="27">
        <v>0</v>
      </c>
      <c r="O819" s="27">
        <v>0</v>
      </c>
      <c r="P819" s="27">
        <v>0</v>
      </c>
      <c r="Q819" s="27">
        <v>0</v>
      </c>
      <c r="R819" s="27">
        <v>0</v>
      </c>
      <c r="S819" s="27">
        <v>0</v>
      </c>
      <c r="T819" s="27" t="s">
        <v>109</v>
      </c>
      <c r="U819" s="29">
        <v>0</v>
      </c>
      <c r="V819" s="29">
        <v>0</v>
      </c>
      <c r="W819" s="28">
        <v>0</v>
      </c>
    </row>
    <row r="820" spans="2:23" x14ac:dyDescent="0.25">
      <c r="B820" s="21" t="s">
        <v>70</v>
      </c>
      <c r="C820" s="26" t="s">
        <v>93</v>
      </c>
      <c r="D820" s="21" t="s">
        <v>29</v>
      </c>
      <c r="E820" s="21" t="s">
        <v>74</v>
      </c>
      <c r="F820" s="23">
        <v>190.83</v>
      </c>
      <c r="G820" s="27">
        <v>50054</v>
      </c>
      <c r="H820" s="27">
        <v>190.83</v>
      </c>
      <c r="I820" s="27">
        <v>1</v>
      </c>
      <c r="J820" s="27">
        <v>76.955799908450203</v>
      </c>
      <c r="K820" s="27">
        <v>0</v>
      </c>
      <c r="L820" s="27">
        <v>76.955800307264994</v>
      </c>
      <c r="M820" s="27">
        <v>0</v>
      </c>
      <c r="N820" s="27">
        <v>-3.9881475899499998E-7</v>
      </c>
      <c r="O820" s="27">
        <v>0</v>
      </c>
      <c r="P820" s="27">
        <v>1.22184E-13</v>
      </c>
      <c r="Q820" s="27">
        <v>1.22184E-13</v>
      </c>
      <c r="R820" s="27">
        <v>0</v>
      </c>
      <c r="S820" s="27">
        <v>0</v>
      </c>
      <c r="T820" s="27" t="s">
        <v>109</v>
      </c>
      <c r="U820" s="29">
        <v>0</v>
      </c>
      <c r="V820" s="29">
        <v>0</v>
      </c>
      <c r="W820" s="28">
        <v>0</v>
      </c>
    </row>
    <row r="821" spans="2:23" x14ac:dyDescent="0.25">
      <c r="B821" s="21" t="s">
        <v>70</v>
      </c>
      <c r="C821" s="26" t="s">
        <v>93</v>
      </c>
      <c r="D821" s="21" t="s">
        <v>29</v>
      </c>
      <c r="E821" s="21" t="s">
        <v>74</v>
      </c>
      <c r="F821" s="23">
        <v>190.83</v>
      </c>
      <c r="G821" s="27">
        <v>50100</v>
      </c>
      <c r="H821" s="27">
        <v>190.69</v>
      </c>
      <c r="I821" s="27">
        <v>1</v>
      </c>
      <c r="J821" s="27">
        <v>-39.493948444698702</v>
      </c>
      <c r="K821" s="27">
        <v>1.24313825511076E-2</v>
      </c>
      <c r="L821" s="27">
        <v>-101.808507416529</v>
      </c>
      <c r="M821" s="27">
        <v>8.2608828293580794E-2</v>
      </c>
      <c r="N821" s="27">
        <v>62.314558971830699</v>
      </c>
      <c r="O821" s="27">
        <v>-7.0177445742473199E-2</v>
      </c>
      <c r="P821" s="27">
        <v>6.9008554289363602</v>
      </c>
      <c r="Q821" s="27">
        <v>6.9008554289363602</v>
      </c>
      <c r="R821" s="27">
        <v>0</v>
      </c>
      <c r="S821" s="27">
        <v>3.7954579103911102E-4</v>
      </c>
      <c r="T821" s="27" t="s">
        <v>110</v>
      </c>
      <c r="U821" s="29">
        <v>-4.6630112937769601</v>
      </c>
      <c r="V821" s="29">
        <v>-1.4049516433563001</v>
      </c>
      <c r="W821" s="28">
        <v>-3.2580784740558402</v>
      </c>
    </row>
    <row r="822" spans="2:23" x14ac:dyDescent="0.25">
      <c r="B822" s="21" t="s">
        <v>70</v>
      </c>
      <c r="C822" s="26" t="s">
        <v>93</v>
      </c>
      <c r="D822" s="21" t="s">
        <v>29</v>
      </c>
      <c r="E822" s="21" t="s">
        <v>74</v>
      </c>
      <c r="F822" s="23">
        <v>190.83</v>
      </c>
      <c r="G822" s="27">
        <v>50900</v>
      </c>
      <c r="H822" s="27">
        <v>191.99</v>
      </c>
      <c r="I822" s="27">
        <v>1</v>
      </c>
      <c r="J822" s="27">
        <v>46.745096790790797</v>
      </c>
      <c r="K822" s="27">
        <v>0.15404983721561799</v>
      </c>
      <c r="L822" s="27">
        <v>31.577097844168598</v>
      </c>
      <c r="M822" s="27">
        <v>7.0296474132343995E-2</v>
      </c>
      <c r="N822" s="27">
        <v>15.167998946622101</v>
      </c>
      <c r="O822" s="27">
        <v>8.3753363083273996E-2</v>
      </c>
      <c r="P822" s="27">
        <v>1.37192535213602</v>
      </c>
      <c r="Q822" s="27">
        <v>1.37192535213601</v>
      </c>
      <c r="R822" s="27">
        <v>0</v>
      </c>
      <c r="S822" s="27">
        <v>1.3269363161426401E-4</v>
      </c>
      <c r="T822" s="27" t="s">
        <v>110</v>
      </c>
      <c r="U822" s="29">
        <v>-1.5636475503121501</v>
      </c>
      <c r="V822" s="29">
        <v>-0.47112242648284702</v>
      </c>
      <c r="W822" s="28">
        <v>-1.0925314359587801</v>
      </c>
    </row>
    <row r="823" spans="2:23" x14ac:dyDescent="0.25">
      <c r="B823" s="21" t="s">
        <v>70</v>
      </c>
      <c r="C823" s="26" t="s">
        <v>93</v>
      </c>
      <c r="D823" s="21" t="s">
        <v>29</v>
      </c>
      <c r="E823" s="21" t="s">
        <v>111</v>
      </c>
      <c r="F823" s="23">
        <v>190.83</v>
      </c>
      <c r="G823" s="27">
        <v>50454</v>
      </c>
      <c r="H823" s="27">
        <v>190.83</v>
      </c>
      <c r="I823" s="27">
        <v>1</v>
      </c>
      <c r="J823" s="27">
        <v>1.1853600000000001E-13</v>
      </c>
      <c r="K823" s="27">
        <v>0</v>
      </c>
      <c r="L823" s="27">
        <v>2.4329999999999999E-14</v>
      </c>
      <c r="M823" s="27">
        <v>0</v>
      </c>
      <c r="N823" s="27">
        <v>9.4206999999999994E-14</v>
      </c>
      <c r="O823" s="27">
        <v>0</v>
      </c>
      <c r="P823" s="27">
        <v>3.0546000000000001E-14</v>
      </c>
      <c r="Q823" s="27">
        <v>3.0544999999999998E-14</v>
      </c>
      <c r="R823" s="27">
        <v>0</v>
      </c>
      <c r="S823" s="27">
        <v>0</v>
      </c>
      <c r="T823" s="27" t="s">
        <v>109</v>
      </c>
      <c r="U823" s="29">
        <v>0</v>
      </c>
      <c r="V823" s="29">
        <v>0</v>
      </c>
      <c r="W823" s="28">
        <v>0</v>
      </c>
    </row>
    <row r="824" spans="2:23" x14ac:dyDescent="0.25">
      <c r="B824" s="21" t="s">
        <v>70</v>
      </c>
      <c r="C824" s="26" t="s">
        <v>93</v>
      </c>
      <c r="D824" s="21" t="s">
        <v>29</v>
      </c>
      <c r="E824" s="21" t="s">
        <v>111</v>
      </c>
      <c r="F824" s="23">
        <v>190.83</v>
      </c>
      <c r="G824" s="27">
        <v>50604</v>
      </c>
      <c r="H824" s="27">
        <v>190.83</v>
      </c>
      <c r="I824" s="27">
        <v>1</v>
      </c>
      <c r="J824" s="27">
        <v>2.3707299999999998E-13</v>
      </c>
      <c r="K824" s="27">
        <v>0</v>
      </c>
      <c r="L824" s="27">
        <v>4.8659000000000001E-14</v>
      </c>
      <c r="M824" s="27">
        <v>0</v>
      </c>
      <c r="N824" s="27">
        <v>1.8841399999999999E-13</v>
      </c>
      <c r="O824" s="27">
        <v>0</v>
      </c>
      <c r="P824" s="27">
        <v>6.1092000000000001E-14</v>
      </c>
      <c r="Q824" s="27">
        <v>6.1092000000000001E-14</v>
      </c>
      <c r="R824" s="27">
        <v>0</v>
      </c>
      <c r="S824" s="27">
        <v>0</v>
      </c>
      <c r="T824" s="27" t="s">
        <v>109</v>
      </c>
      <c r="U824" s="29">
        <v>0</v>
      </c>
      <c r="V824" s="29">
        <v>0</v>
      </c>
      <c r="W824" s="28">
        <v>0</v>
      </c>
    </row>
    <row r="825" spans="2:23" x14ac:dyDescent="0.25">
      <c r="B825" s="21" t="s">
        <v>70</v>
      </c>
      <c r="C825" s="26" t="s">
        <v>93</v>
      </c>
      <c r="D825" s="21" t="s">
        <v>29</v>
      </c>
      <c r="E825" s="21" t="s">
        <v>22</v>
      </c>
      <c r="F825" s="23">
        <v>190.69</v>
      </c>
      <c r="G825" s="27">
        <v>50103</v>
      </c>
      <c r="H825" s="27">
        <v>190.67</v>
      </c>
      <c r="I825" s="27">
        <v>1</v>
      </c>
      <c r="J825" s="27">
        <v>-7.4998594785028798</v>
      </c>
      <c r="K825" s="27">
        <v>2.8123946098644701E-4</v>
      </c>
      <c r="L825" s="27">
        <v>-7.4998590506026401</v>
      </c>
      <c r="M825" s="27">
        <v>2.8123942889453102E-4</v>
      </c>
      <c r="N825" s="27">
        <v>-4.2790024301600002E-7</v>
      </c>
      <c r="O825" s="27">
        <v>3.2091915999999997E-11</v>
      </c>
      <c r="P825" s="27">
        <v>-9.8020600000000003E-13</v>
      </c>
      <c r="Q825" s="27">
        <v>-9.8020500000000006E-13</v>
      </c>
      <c r="R825" s="27">
        <v>0</v>
      </c>
      <c r="S825" s="27">
        <v>0</v>
      </c>
      <c r="T825" s="27" t="s">
        <v>109</v>
      </c>
      <c r="U825" s="29">
        <v>-2.4387183130000002E-9</v>
      </c>
      <c r="V825" s="29">
        <v>0</v>
      </c>
      <c r="W825" s="28">
        <v>-2.43873240284E-9</v>
      </c>
    </row>
    <row r="826" spans="2:23" x14ac:dyDescent="0.25">
      <c r="B826" s="21" t="s">
        <v>70</v>
      </c>
      <c r="C826" s="26" t="s">
        <v>93</v>
      </c>
      <c r="D826" s="21" t="s">
        <v>29</v>
      </c>
      <c r="E826" s="21" t="s">
        <v>22</v>
      </c>
      <c r="F826" s="23">
        <v>190.69</v>
      </c>
      <c r="G826" s="27">
        <v>50200</v>
      </c>
      <c r="H826" s="27">
        <v>190.62</v>
      </c>
      <c r="I826" s="27">
        <v>1</v>
      </c>
      <c r="J826" s="27">
        <v>-6.5609017097301701</v>
      </c>
      <c r="K826" s="27">
        <v>7.1455415866268797E-4</v>
      </c>
      <c r="L826" s="27">
        <v>-29.874603917575701</v>
      </c>
      <c r="M826" s="27">
        <v>1.4815366523251701E-2</v>
      </c>
      <c r="N826" s="27">
        <v>23.313702207845498</v>
      </c>
      <c r="O826" s="27">
        <v>-1.4100812364589E-2</v>
      </c>
      <c r="P826" s="27">
        <v>5.8578554289368601</v>
      </c>
      <c r="Q826" s="27">
        <v>5.8578554289368503</v>
      </c>
      <c r="R826" s="27">
        <v>0</v>
      </c>
      <c r="S826" s="27">
        <v>5.6962020575699603E-4</v>
      </c>
      <c r="T826" s="27" t="s">
        <v>110</v>
      </c>
      <c r="U826" s="29">
        <v>-1.05643122682168</v>
      </c>
      <c r="V826" s="29">
        <v>-0.318299634014791</v>
      </c>
      <c r="W826" s="28">
        <v>-0.73813585740647503</v>
      </c>
    </row>
    <row r="827" spans="2:23" x14ac:dyDescent="0.25">
      <c r="B827" s="21" t="s">
        <v>70</v>
      </c>
      <c r="C827" s="26" t="s">
        <v>93</v>
      </c>
      <c r="D827" s="21" t="s">
        <v>29</v>
      </c>
      <c r="E827" s="21" t="s">
        <v>112</v>
      </c>
      <c r="F827" s="23">
        <v>190.73</v>
      </c>
      <c r="G827" s="27">
        <v>50800</v>
      </c>
      <c r="H827" s="27">
        <v>192.77</v>
      </c>
      <c r="I827" s="27">
        <v>1</v>
      </c>
      <c r="J827" s="27">
        <v>82.804528812832899</v>
      </c>
      <c r="K827" s="27">
        <v>0.348040507989619</v>
      </c>
      <c r="L827" s="27">
        <v>76.727720957751202</v>
      </c>
      <c r="M827" s="27">
        <v>0.29883138697268902</v>
      </c>
      <c r="N827" s="27">
        <v>6.0768078550816798</v>
      </c>
      <c r="O827" s="27">
        <v>4.9209121016930903E-2</v>
      </c>
      <c r="P827" s="27">
        <v>-0.49362662624728199</v>
      </c>
      <c r="Q827" s="27">
        <v>-0.49362662624728199</v>
      </c>
      <c r="R827" s="27">
        <v>0</v>
      </c>
      <c r="S827" s="27">
        <v>1.2368549414080001E-5</v>
      </c>
      <c r="T827" s="27" t="s">
        <v>110</v>
      </c>
      <c r="U827" s="29">
        <v>-2.96083906937025</v>
      </c>
      <c r="V827" s="29">
        <v>-0.89209213835206103</v>
      </c>
      <c r="W827" s="28">
        <v>-2.0687588833277499</v>
      </c>
    </row>
    <row r="828" spans="2:23" x14ac:dyDescent="0.25">
      <c r="B828" s="21" t="s">
        <v>70</v>
      </c>
      <c r="C828" s="26" t="s">
        <v>93</v>
      </c>
      <c r="D828" s="21" t="s">
        <v>29</v>
      </c>
      <c r="E828" s="21" t="s">
        <v>46</v>
      </c>
      <c r="F828" s="23">
        <v>190.62</v>
      </c>
      <c r="G828" s="27">
        <v>50150</v>
      </c>
      <c r="H828" s="27">
        <v>190.73</v>
      </c>
      <c r="I828" s="27">
        <v>1</v>
      </c>
      <c r="J828" s="27">
        <v>35.011747835238197</v>
      </c>
      <c r="K828" s="27">
        <v>6.3987933794167704E-3</v>
      </c>
      <c r="L828" s="27">
        <v>28.9093200642242</v>
      </c>
      <c r="M828" s="27">
        <v>4.3626086659254298E-3</v>
      </c>
      <c r="N828" s="27">
        <v>6.10242777101407</v>
      </c>
      <c r="O828" s="27">
        <v>2.0361847134913401E-3</v>
      </c>
      <c r="P828" s="27">
        <v>-0.49362662624765102</v>
      </c>
      <c r="Q828" s="27">
        <v>-0.49362662624765002</v>
      </c>
      <c r="R828" s="27">
        <v>0</v>
      </c>
      <c r="S828" s="27">
        <v>1.2719430248540001E-6</v>
      </c>
      <c r="T828" s="27" t="s">
        <v>110</v>
      </c>
      <c r="U828" s="29">
        <v>-0.28301753456649598</v>
      </c>
      <c r="V828" s="29">
        <v>-8.5272354115569798E-2</v>
      </c>
      <c r="W828" s="28">
        <v>-0.19774632293557601</v>
      </c>
    </row>
    <row r="829" spans="2:23" x14ac:dyDescent="0.25">
      <c r="B829" s="21" t="s">
        <v>70</v>
      </c>
      <c r="C829" s="26" t="s">
        <v>93</v>
      </c>
      <c r="D829" s="21" t="s">
        <v>29</v>
      </c>
      <c r="E829" s="21" t="s">
        <v>46</v>
      </c>
      <c r="F829" s="23">
        <v>190.62</v>
      </c>
      <c r="G829" s="27">
        <v>50250</v>
      </c>
      <c r="H829" s="27">
        <v>187.74</v>
      </c>
      <c r="I829" s="27">
        <v>1</v>
      </c>
      <c r="J829" s="27">
        <v>-149.77074614921199</v>
      </c>
      <c r="K829" s="27">
        <v>1.1074321159712599</v>
      </c>
      <c r="L829" s="27">
        <v>-124.084377095034</v>
      </c>
      <c r="M829" s="27">
        <v>0.76014656439051997</v>
      </c>
      <c r="N829" s="27">
        <v>-25.686369054177799</v>
      </c>
      <c r="O829" s="27">
        <v>0.34728555158074298</v>
      </c>
      <c r="P829" s="27">
        <v>-2.4309774996321298</v>
      </c>
      <c r="Q829" s="27">
        <v>-2.4309774996321201</v>
      </c>
      <c r="R829" s="27">
        <v>0</v>
      </c>
      <c r="S829" s="27">
        <v>2.9175949967554101E-4</v>
      </c>
      <c r="T829" s="27" t="s">
        <v>110</v>
      </c>
      <c r="U829" s="29">
        <v>-8.2772622279867996</v>
      </c>
      <c r="V829" s="29">
        <v>-2.4939148625311902</v>
      </c>
      <c r="W829" s="28">
        <v>-5.7833807790921403</v>
      </c>
    </row>
    <row r="830" spans="2:23" x14ac:dyDescent="0.25">
      <c r="B830" s="21" t="s">
        <v>70</v>
      </c>
      <c r="C830" s="26" t="s">
        <v>93</v>
      </c>
      <c r="D830" s="21" t="s">
        <v>29</v>
      </c>
      <c r="E830" s="21" t="s">
        <v>46</v>
      </c>
      <c r="F830" s="23">
        <v>190.62</v>
      </c>
      <c r="G830" s="27">
        <v>50900</v>
      </c>
      <c r="H830" s="27">
        <v>191.99</v>
      </c>
      <c r="I830" s="27">
        <v>1</v>
      </c>
      <c r="J830" s="27">
        <v>43.339813459741698</v>
      </c>
      <c r="K830" s="27">
        <v>0.179381415634258</v>
      </c>
      <c r="L830" s="27">
        <v>43.987986641290803</v>
      </c>
      <c r="M830" s="27">
        <v>0.18478705351604299</v>
      </c>
      <c r="N830" s="27">
        <v>-0.64817318154903303</v>
      </c>
      <c r="O830" s="27">
        <v>-5.4056378817851896E-3</v>
      </c>
      <c r="P830" s="27">
        <v>-0.89358306371255203</v>
      </c>
      <c r="Q830" s="27">
        <v>-0.89358306371255203</v>
      </c>
      <c r="R830" s="27">
        <v>0</v>
      </c>
      <c r="S830" s="27">
        <v>7.6255861062499006E-5</v>
      </c>
      <c r="T830" s="27" t="s">
        <v>109</v>
      </c>
      <c r="U830" s="29">
        <v>-0.14612829625273699</v>
      </c>
      <c r="V830" s="29">
        <v>-4.4028027604206897E-2</v>
      </c>
      <c r="W830" s="28">
        <v>-0.10210085853896</v>
      </c>
    </row>
    <row r="831" spans="2:23" x14ac:dyDescent="0.25">
      <c r="B831" s="21" t="s">
        <v>70</v>
      </c>
      <c r="C831" s="26" t="s">
        <v>93</v>
      </c>
      <c r="D831" s="21" t="s">
        <v>29</v>
      </c>
      <c r="E831" s="21" t="s">
        <v>46</v>
      </c>
      <c r="F831" s="23">
        <v>190.62</v>
      </c>
      <c r="G831" s="27">
        <v>53050</v>
      </c>
      <c r="H831" s="27">
        <v>195.97</v>
      </c>
      <c r="I831" s="27">
        <v>1</v>
      </c>
      <c r="J831" s="27">
        <v>78.799510980116096</v>
      </c>
      <c r="K831" s="27">
        <v>1.24621914019258</v>
      </c>
      <c r="L831" s="27">
        <v>75.470140123680096</v>
      </c>
      <c r="M831" s="27">
        <v>1.14313542949278</v>
      </c>
      <c r="N831" s="27">
        <v>3.32937085643603</v>
      </c>
      <c r="O831" s="27">
        <v>0.10308371069979901</v>
      </c>
      <c r="P831" s="27">
        <v>-0.323957381470456</v>
      </c>
      <c r="Q831" s="27">
        <v>-0.323957381470456</v>
      </c>
      <c r="R831" s="27">
        <v>0</v>
      </c>
      <c r="S831" s="27">
        <v>2.1063140871345E-5</v>
      </c>
      <c r="T831" s="27" t="s">
        <v>110</v>
      </c>
      <c r="U831" s="29">
        <v>2.1134317777848999</v>
      </c>
      <c r="V831" s="29">
        <v>-0.63677080372569395</v>
      </c>
      <c r="W831" s="28">
        <v>2.7501866920501001</v>
      </c>
    </row>
    <row r="832" spans="2:23" x14ac:dyDescent="0.25">
      <c r="B832" s="21" t="s">
        <v>70</v>
      </c>
      <c r="C832" s="26" t="s">
        <v>93</v>
      </c>
      <c r="D832" s="21" t="s">
        <v>29</v>
      </c>
      <c r="E832" s="21" t="s">
        <v>113</v>
      </c>
      <c r="F832" s="23">
        <v>187.74</v>
      </c>
      <c r="G832" s="27">
        <v>50300</v>
      </c>
      <c r="H832" s="27">
        <v>187.53</v>
      </c>
      <c r="I832" s="27">
        <v>1</v>
      </c>
      <c r="J832" s="27">
        <v>-37.277318222575602</v>
      </c>
      <c r="K832" s="27">
        <v>1.93154185087537E-2</v>
      </c>
      <c r="L832" s="27">
        <v>-11.4085606413164</v>
      </c>
      <c r="M832" s="27">
        <v>1.8091580571016599E-3</v>
      </c>
      <c r="N832" s="27">
        <v>-25.868757581259199</v>
      </c>
      <c r="O832" s="27">
        <v>1.7506260451652E-2</v>
      </c>
      <c r="P832" s="27">
        <v>-2.4309774996318998</v>
      </c>
      <c r="Q832" s="27">
        <v>-2.43097749963189</v>
      </c>
      <c r="R832" s="27">
        <v>0</v>
      </c>
      <c r="S832" s="27">
        <v>8.2144157291659994E-5</v>
      </c>
      <c r="T832" s="27" t="s">
        <v>110</v>
      </c>
      <c r="U832" s="29">
        <v>-2.1476519122189099</v>
      </c>
      <c r="V832" s="29">
        <v>-0.64708122998889095</v>
      </c>
      <c r="W832" s="28">
        <v>-1.5005793518672099</v>
      </c>
    </row>
    <row r="833" spans="2:23" x14ac:dyDescent="0.25">
      <c r="B833" s="21" t="s">
        <v>70</v>
      </c>
      <c r="C833" s="26" t="s">
        <v>93</v>
      </c>
      <c r="D833" s="21" t="s">
        <v>29</v>
      </c>
      <c r="E833" s="21" t="s">
        <v>114</v>
      </c>
      <c r="F833" s="23">
        <v>187.53</v>
      </c>
      <c r="G833" s="27">
        <v>51150</v>
      </c>
      <c r="H833" s="27">
        <v>187.53</v>
      </c>
      <c r="I833" s="27">
        <v>1</v>
      </c>
      <c r="J833" s="27">
        <v>4.4127461600279698</v>
      </c>
      <c r="K833" s="27">
        <v>5.5690860004327001E-4</v>
      </c>
      <c r="L833" s="27">
        <v>30.277423816395899</v>
      </c>
      <c r="M833" s="27">
        <v>2.6218260438589099E-2</v>
      </c>
      <c r="N833" s="27">
        <v>-25.864677656367999</v>
      </c>
      <c r="O833" s="27">
        <v>-2.5661351838545801E-2</v>
      </c>
      <c r="P833" s="27">
        <v>-2.4309774996318998</v>
      </c>
      <c r="Q833" s="27">
        <v>-2.43097749963189</v>
      </c>
      <c r="R833" s="27">
        <v>0</v>
      </c>
      <c r="S833" s="27">
        <v>1.69016035866293E-4</v>
      </c>
      <c r="T833" s="27" t="s">
        <v>110</v>
      </c>
      <c r="U833" s="29">
        <v>-4.8122733102824897</v>
      </c>
      <c r="V833" s="29">
        <v>-1.44992385169301</v>
      </c>
      <c r="W833" s="28">
        <v>-3.3623688847653002</v>
      </c>
    </row>
    <row r="834" spans="2:23" x14ac:dyDescent="0.25">
      <c r="B834" s="21" t="s">
        <v>70</v>
      </c>
      <c r="C834" s="26" t="s">
        <v>93</v>
      </c>
      <c r="D834" s="21" t="s">
        <v>29</v>
      </c>
      <c r="E834" s="21" t="s">
        <v>115</v>
      </c>
      <c r="F834" s="23">
        <v>192.5</v>
      </c>
      <c r="G834" s="27">
        <v>50354</v>
      </c>
      <c r="H834" s="27">
        <v>192.5</v>
      </c>
      <c r="I834" s="27">
        <v>1</v>
      </c>
      <c r="J834" s="27">
        <v>0</v>
      </c>
      <c r="K834" s="27">
        <v>0</v>
      </c>
      <c r="L834" s="27">
        <v>0</v>
      </c>
      <c r="M834" s="27">
        <v>0</v>
      </c>
      <c r="N834" s="27">
        <v>0</v>
      </c>
      <c r="O834" s="27">
        <v>0</v>
      </c>
      <c r="P834" s="27">
        <v>0</v>
      </c>
      <c r="Q834" s="27">
        <v>0</v>
      </c>
      <c r="R834" s="27">
        <v>0</v>
      </c>
      <c r="S834" s="27">
        <v>0</v>
      </c>
      <c r="T834" s="27" t="s">
        <v>109</v>
      </c>
      <c r="U834" s="29">
        <v>0</v>
      </c>
      <c r="V834" s="29">
        <v>0</v>
      </c>
      <c r="W834" s="28">
        <v>0</v>
      </c>
    </row>
    <row r="835" spans="2:23" x14ac:dyDescent="0.25">
      <c r="B835" s="21" t="s">
        <v>70</v>
      </c>
      <c r="C835" s="26" t="s">
        <v>93</v>
      </c>
      <c r="D835" s="21" t="s">
        <v>29</v>
      </c>
      <c r="E835" s="21" t="s">
        <v>115</v>
      </c>
      <c r="F835" s="23">
        <v>192.5</v>
      </c>
      <c r="G835" s="27">
        <v>50900</v>
      </c>
      <c r="H835" s="27">
        <v>191.99</v>
      </c>
      <c r="I835" s="27">
        <v>1</v>
      </c>
      <c r="J835" s="27">
        <v>-167.65126071179401</v>
      </c>
      <c r="K835" s="27">
        <v>0.22204486722420699</v>
      </c>
      <c r="L835" s="27">
        <v>-158.681995345487</v>
      </c>
      <c r="M835" s="27">
        <v>0.19892180760991901</v>
      </c>
      <c r="N835" s="27">
        <v>-8.9692653663072406</v>
      </c>
      <c r="O835" s="27">
        <v>2.31230596142879E-2</v>
      </c>
      <c r="P835" s="27">
        <v>-0.32811712310889501</v>
      </c>
      <c r="Q835" s="27">
        <v>-0.32811712310889501</v>
      </c>
      <c r="R835" s="27">
        <v>0</v>
      </c>
      <c r="S835" s="27">
        <v>8.5052068716999996E-7</v>
      </c>
      <c r="T835" s="27" t="s">
        <v>110</v>
      </c>
      <c r="U835" s="29">
        <v>-0.12903274126782999</v>
      </c>
      <c r="V835" s="29">
        <v>-3.8877186965629397E-2</v>
      </c>
      <c r="W835" s="28">
        <v>-9.0156075181327802E-2</v>
      </c>
    </row>
    <row r="836" spans="2:23" x14ac:dyDescent="0.25">
      <c r="B836" s="21" t="s">
        <v>70</v>
      </c>
      <c r="C836" s="26" t="s">
        <v>93</v>
      </c>
      <c r="D836" s="21" t="s">
        <v>29</v>
      </c>
      <c r="E836" s="21" t="s">
        <v>115</v>
      </c>
      <c r="F836" s="23">
        <v>192.5</v>
      </c>
      <c r="G836" s="27">
        <v>53200</v>
      </c>
      <c r="H836" s="27">
        <v>194.88</v>
      </c>
      <c r="I836" s="27">
        <v>1</v>
      </c>
      <c r="J836" s="27">
        <v>126.432098834112</v>
      </c>
      <c r="K836" s="27">
        <v>0.77207915223342005</v>
      </c>
      <c r="L836" s="27">
        <v>117.526860602941</v>
      </c>
      <c r="M836" s="27">
        <v>0.66714679112174202</v>
      </c>
      <c r="N836" s="27">
        <v>8.9052382311716407</v>
      </c>
      <c r="O836" s="27">
        <v>0.104932361111678</v>
      </c>
      <c r="P836" s="27">
        <v>0.328117123108916</v>
      </c>
      <c r="Q836" s="27">
        <v>0.328117123108916</v>
      </c>
      <c r="R836" s="27">
        <v>0</v>
      </c>
      <c r="S836" s="27">
        <v>5.2000188848519996E-6</v>
      </c>
      <c r="T836" s="27" t="s">
        <v>110</v>
      </c>
      <c r="U836" s="29">
        <v>-0.87011796646752004</v>
      </c>
      <c r="V836" s="29">
        <v>-0.26216399444149902</v>
      </c>
      <c r="W836" s="28">
        <v>-0.60795748451658504</v>
      </c>
    </row>
    <row r="837" spans="2:23" x14ac:dyDescent="0.25">
      <c r="B837" s="21" t="s">
        <v>70</v>
      </c>
      <c r="C837" s="26" t="s">
        <v>93</v>
      </c>
      <c r="D837" s="21" t="s">
        <v>29</v>
      </c>
      <c r="E837" s="21" t="s">
        <v>116</v>
      </c>
      <c r="F837" s="23">
        <v>192.5</v>
      </c>
      <c r="G837" s="27">
        <v>50404</v>
      </c>
      <c r="H837" s="27">
        <v>192.5</v>
      </c>
      <c r="I837" s="27">
        <v>1</v>
      </c>
      <c r="J837" s="27">
        <v>0</v>
      </c>
      <c r="K837" s="27">
        <v>0</v>
      </c>
      <c r="L837" s="27">
        <v>0</v>
      </c>
      <c r="M837" s="27">
        <v>0</v>
      </c>
      <c r="N837" s="27">
        <v>0</v>
      </c>
      <c r="O837" s="27">
        <v>0</v>
      </c>
      <c r="P837" s="27">
        <v>0</v>
      </c>
      <c r="Q837" s="27">
        <v>0</v>
      </c>
      <c r="R837" s="27">
        <v>0</v>
      </c>
      <c r="S837" s="27">
        <v>0</v>
      </c>
      <c r="T837" s="27" t="s">
        <v>109</v>
      </c>
      <c r="U837" s="29">
        <v>0</v>
      </c>
      <c r="V837" s="29">
        <v>0</v>
      </c>
      <c r="W837" s="28">
        <v>0</v>
      </c>
    </row>
    <row r="838" spans="2:23" x14ac:dyDescent="0.25">
      <c r="B838" s="21" t="s">
        <v>70</v>
      </c>
      <c r="C838" s="26" t="s">
        <v>93</v>
      </c>
      <c r="D838" s="21" t="s">
        <v>29</v>
      </c>
      <c r="E838" s="21" t="s">
        <v>117</v>
      </c>
      <c r="F838" s="23">
        <v>190.83</v>
      </c>
      <c r="G838" s="27">
        <v>50499</v>
      </c>
      <c r="H838" s="27">
        <v>190.83</v>
      </c>
      <c r="I838" s="27">
        <v>1</v>
      </c>
      <c r="J838" s="27">
        <v>-9.4829099999999996E-13</v>
      </c>
      <c r="K838" s="27">
        <v>0</v>
      </c>
      <c r="L838" s="27">
        <v>-1.94636E-13</v>
      </c>
      <c r="M838" s="27">
        <v>0</v>
      </c>
      <c r="N838" s="27">
        <v>-7.5365400000000001E-13</v>
      </c>
      <c r="O838" s="27">
        <v>0</v>
      </c>
      <c r="P838" s="27">
        <v>-2.4436699999999998E-13</v>
      </c>
      <c r="Q838" s="27">
        <v>-2.4436699999999998E-13</v>
      </c>
      <c r="R838" s="27">
        <v>0</v>
      </c>
      <c r="S838" s="27">
        <v>0</v>
      </c>
      <c r="T838" s="27" t="s">
        <v>109</v>
      </c>
      <c r="U838" s="29">
        <v>0</v>
      </c>
      <c r="V838" s="29">
        <v>0</v>
      </c>
      <c r="W838" s="28">
        <v>0</v>
      </c>
    </row>
    <row r="839" spans="2:23" x14ac:dyDescent="0.25">
      <c r="B839" s="21" t="s">
        <v>70</v>
      </c>
      <c r="C839" s="26" t="s">
        <v>93</v>
      </c>
      <c r="D839" s="21" t="s">
        <v>29</v>
      </c>
      <c r="E839" s="21" t="s">
        <v>117</v>
      </c>
      <c r="F839" s="23">
        <v>190.83</v>
      </c>
      <c r="G839" s="27">
        <v>50554</v>
      </c>
      <c r="H839" s="27">
        <v>190.83</v>
      </c>
      <c r="I839" s="27">
        <v>1</v>
      </c>
      <c r="J839" s="27">
        <v>-1.1853600000000001E-13</v>
      </c>
      <c r="K839" s="27">
        <v>0</v>
      </c>
      <c r="L839" s="27">
        <v>-2.4329999999999999E-14</v>
      </c>
      <c r="M839" s="27">
        <v>0</v>
      </c>
      <c r="N839" s="27">
        <v>-9.4206999999999994E-14</v>
      </c>
      <c r="O839" s="27">
        <v>0</v>
      </c>
      <c r="P839" s="27">
        <v>-3.0546000000000001E-14</v>
      </c>
      <c r="Q839" s="27">
        <v>-3.0544999999999998E-14</v>
      </c>
      <c r="R839" s="27">
        <v>0</v>
      </c>
      <c r="S839" s="27">
        <v>0</v>
      </c>
      <c r="T839" s="27" t="s">
        <v>109</v>
      </c>
      <c r="U839" s="29">
        <v>0</v>
      </c>
      <c r="V839" s="29">
        <v>0</v>
      </c>
      <c r="W839" s="28">
        <v>0</v>
      </c>
    </row>
    <row r="840" spans="2:23" x14ac:dyDescent="0.25">
      <c r="B840" s="21" t="s">
        <v>70</v>
      </c>
      <c r="C840" s="26" t="s">
        <v>93</v>
      </c>
      <c r="D840" s="21" t="s">
        <v>29</v>
      </c>
      <c r="E840" s="21" t="s">
        <v>118</v>
      </c>
      <c r="F840" s="23">
        <v>190.83</v>
      </c>
      <c r="G840" s="27">
        <v>50604</v>
      </c>
      <c r="H840" s="27">
        <v>190.83</v>
      </c>
      <c r="I840" s="27">
        <v>1</v>
      </c>
      <c r="J840" s="27">
        <v>-1.1853600000000001E-13</v>
      </c>
      <c r="K840" s="27">
        <v>0</v>
      </c>
      <c r="L840" s="27">
        <v>-2.4329999999999999E-14</v>
      </c>
      <c r="M840" s="27">
        <v>0</v>
      </c>
      <c r="N840" s="27">
        <v>-9.4206999999999994E-14</v>
      </c>
      <c r="O840" s="27">
        <v>0</v>
      </c>
      <c r="P840" s="27">
        <v>-3.0546000000000001E-14</v>
      </c>
      <c r="Q840" s="27">
        <v>-3.0544999999999998E-14</v>
      </c>
      <c r="R840" s="27">
        <v>0</v>
      </c>
      <c r="S840" s="27">
        <v>0</v>
      </c>
      <c r="T840" s="27" t="s">
        <v>109</v>
      </c>
      <c r="U840" s="29">
        <v>0</v>
      </c>
      <c r="V840" s="29">
        <v>0</v>
      </c>
      <c r="W840" s="28">
        <v>0</v>
      </c>
    </row>
    <row r="841" spans="2:23" x14ac:dyDescent="0.25">
      <c r="B841" s="21" t="s">
        <v>70</v>
      </c>
      <c r="C841" s="26" t="s">
        <v>93</v>
      </c>
      <c r="D841" s="21" t="s">
        <v>29</v>
      </c>
      <c r="E841" s="21" t="s">
        <v>119</v>
      </c>
      <c r="F841" s="23">
        <v>193.01</v>
      </c>
      <c r="G841" s="27">
        <v>50750</v>
      </c>
      <c r="H841" s="27">
        <v>193.46</v>
      </c>
      <c r="I841" s="27">
        <v>1</v>
      </c>
      <c r="J841" s="27">
        <v>45.684399821155601</v>
      </c>
      <c r="K841" s="27">
        <v>4.9880838849759003E-2</v>
      </c>
      <c r="L841" s="27">
        <v>39.1508018578701</v>
      </c>
      <c r="M841" s="27">
        <v>3.6633568338129599E-2</v>
      </c>
      <c r="N841" s="27">
        <v>6.5335979632854801</v>
      </c>
      <c r="O841" s="27">
        <v>1.3247270511629401E-2</v>
      </c>
      <c r="P841" s="27">
        <v>-0.201282817475613</v>
      </c>
      <c r="Q841" s="27">
        <v>-0.201282817475612</v>
      </c>
      <c r="R841" s="27">
        <v>0</v>
      </c>
      <c r="S841" s="27">
        <v>9.6830306540099991E-7</v>
      </c>
      <c r="T841" s="27" t="s">
        <v>110</v>
      </c>
      <c r="U841" s="29">
        <v>-0.38028276616387102</v>
      </c>
      <c r="V841" s="29">
        <v>-0.114578083474736</v>
      </c>
      <c r="W841" s="28">
        <v>-0.26570621781388798</v>
      </c>
    </row>
    <row r="842" spans="2:23" x14ac:dyDescent="0.25">
      <c r="B842" s="21" t="s">
        <v>70</v>
      </c>
      <c r="C842" s="26" t="s">
        <v>93</v>
      </c>
      <c r="D842" s="21" t="s">
        <v>29</v>
      </c>
      <c r="E842" s="21" t="s">
        <v>119</v>
      </c>
      <c r="F842" s="23">
        <v>193.01</v>
      </c>
      <c r="G842" s="27">
        <v>50800</v>
      </c>
      <c r="H842" s="27">
        <v>192.77</v>
      </c>
      <c r="I842" s="27">
        <v>1</v>
      </c>
      <c r="J842" s="27">
        <v>-29.023015733554701</v>
      </c>
      <c r="K842" s="27">
        <v>1.5751672770451999E-2</v>
      </c>
      <c r="L842" s="27">
        <v>-22.479644671481701</v>
      </c>
      <c r="M842" s="27">
        <v>9.4497537391986398E-3</v>
      </c>
      <c r="N842" s="27">
        <v>-6.5433710620729597</v>
      </c>
      <c r="O842" s="27">
        <v>6.30191903125341E-3</v>
      </c>
      <c r="P842" s="27">
        <v>0.20128281747549301</v>
      </c>
      <c r="Q842" s="27">
        <v>0.20128281747549201</v>
      </c>
      <c r="R842" s="27">
        <v>0</v>
      </c>
      <c r="S842" s="27">
        <v>7.5762624782299996E-7</v>
      </c>
      <c r="T842" s="27" t="s">
        <v>110</v>
      </c>
      <c r="U842" s="29">
        <v>-0.35483189295891299</v>
      </c>
      <c r="V842" s="29">
        <v>-0.10690980993186899</v>
      </c>
      <c r="W842" s="28">
        <v>-0.24792351541176</v>
      </c>
    </row>
    <row r="843" spans="2:23" x14ac:dyDescent="0.25">
      <c r="B843" s="21" t="s">
        <v>70</v>
      </c>
      <c r="C843" s="26" t="s">
        <v>93</v>
      </c>
      <c r="D843" s="21" t="s">
        <v>29</v>
      </c>
      <c r="E843" s="21" t="s">
        <v>120</v>
      </c>
      <c r="F843" s="23">
        <v>193.6</v>
      </c>
      <c r="G843" s="27">
        <v>50750</v>
      </c>
      <c r="H843" s="27">
        <v>193.46</v>
      </c>
      <c r="I843" s="27">
        <v>1</v>
      </c>
      <c r="J843" s="27">
        <v>-43.319628545387097</v>
      </c>
      <c r="K843" s="27">
        <v>1.42620856515584E-2</v>
      </c>
      <c r="L843" s="27">
        <v>-36.794639834843402</v>
      </c>
      <c r="M843" s="27">
        <v>1.0289225956376401E-2</v>
      </c>
      <c r="N843" s="27">
        <v>-6.5249887105436297</v>
      </c>
      <c r="O843" s="27">
        <v>3.9728596951819498E-3</v>
      </c>
      <c r="P843" s="27">
        <v>0.201282817475613</v>
      </c>
      <c r="Q843" s="27">
        <v>0.201282817475612</v>
      </c>
      <c r="R843" s="27">
        <v>0</v>
      </c>
      <c r="S843" s="27">
        <v>3.07912271843E-7</v>
      </c>
      <c r="T843" s="27" t="s">
        <v>109</v>
      </c>
      <c r="U843" s="29">
        <v>-0.144630882667456</v>
      </c>
      <c r="V843" s="29">
        <v>-4.3576861277367498E-2</v>
      </c>
      <c r="W843" s="28">
        <v>-0.101054605235763</v>
      </c>
    </row>
    <row r="844" spans="2:23" x14ac:dyDescent="0.25">
      <c r="B844" s="21" t="s">
        <v>70</v>
      </c>
      <c r="C844" s="26" t="s">
        <v>93</v>
      </c>
      <c r="D844" s="21" t="s">
        <v>29</v>
      </c>
      <c r="E844" s="21" t="s">
        <v>120</v>
      </c>
      <c r="F844" s="23">
        <v>193.6</v>
      </c>
      <c r="G844" s="27">
        <v>50950</v>
      </c>
      <c r="H844" s="27">
        <v>193.91</v>
      </c>
      <c r="I844" s="27">
        <v>1</v>
      </c>
      <c r="J844" s="27">
        <v>86.722706501909101</v>
      </c>
      <c r="K844" s="27">
        <v>6.61832848425431E-2</v>
      </c>
      <c r="L844" s="27">
        <v>80.204488923742602</v>
      </c>
      <c r="M844" s="27">
        <v>5.6608288382965E-2</v>
      </c>
      <c r="N844" s="27">
        <v>6.5182175781665004</v>
      </c>
      <c r="O844" s="27">
        <v>9.5749964595781504E-3</v>
      </c>
      <c r="P844" s="27">
        <v>-0.201282817475431</v>
      </c>
      <c r="Q844" s="27">
        <v>-0.20128281747543</v>
      </c>
      <c r="R844" s="27">
        <v>0</v>
      </c>
      <c r="S844" s="27">
        <v>3.5652999897500001E-7</v>
      </c>
      <c r="T844" s="27" t="s">
        <v>110</v>
      </c>
      <c r="U844" s="29">
        <v>-0.165444010206064</v>
      </c>
      <c r="V844" s="29">
        <v>-4.9847795636410397E-2</v>
      </c>
      <c r="W844" s="28">
        <v>-0.115596882433721</v>
      </c>
    </row>
    <row r="845" spans="2:23" x14ac:dyDescent="0.25">
      <c r="B845" s="21" t="s">
        <v>70</v>
      </c>
      <c r="C845" s="26" t="s">
        <v>93</v>
      </c>
      <c r="D845" s="21" t="s">
        <v>29</v>
      </c>
      <c r="E845" s="21" t="s">
        <v>121</v>
      </c>
      <c r="F845" s="23">
        <v>192.77</v>
      </c>
      <c r="G845" s="27">
        <v>51300</v>
      </c>
      <c r="H845" s="27">
        <v>193.23</v>
      </c>
      <c r="I845" s="27">
        <v>1</v>
      </c>
      <c r="J845" s="27">
        <v>58.992177304499798</v>
      </c>
      <c r="K845" s="27">
        <v>5.3279978611651999E-2</v>
      </c>
      <c r="L845" s="27">
        <v>59.4860467879463</v>
      </c>
      <c r="M845" s="27">
        <v>5.4175809263228E-2</v>
      </c>
      <c r="N845" s="27">
        <v>-0.49386948344658499</v>
      </c>
      <c r="O845" s="27">
        <v>-8.9583065157605702E-4</v>
      </c>
      <c r="P845" s="27">
        <v>-0.292343808771238</v>
      </c>
      <c r="Q845" s="27">
        <v>-0.292343808771237</v>
      </c>
      <c r="R845" s="27">
        <v>0</v>
      </c>
      <c r="S845" s="27">
        <v>1.3084676576860001E-6</v>
      </c>
      <c r="T845" s="27" t="s">
        <v>110</v>
      </c>
      <c r="U845" s="29">
        <v>5.42846466312399E-2</v>
      </c>
      <c r="V845" s="29">
        <v>-1.6355805012816398E-2</v>
      </c>
      <c r="W845" s="28">
        <v>7.0640043514606995E-2</v>
      </c>
    </row>
    <row r="846" spans="2:23" x14ac:dyDescent="0.25">
      <c r="B846" s="21" t="s">
        <v>70</v>
      </c>
      <c r="C846" s="26" t="s">
        <v>93</v>
      </c>
      <c r="D846" s="21" t="s">
        <v>29</v>
      </c>
      <c r="E846" s="21" t="s">
        <v>122</v>
      </c>
      <c r="F846" s="23">
        <v>191.99</v>
      </c>
      <c r="G846" s="27">
        <v>54750</v>
      </c>
      <c r="H846" s="27">
        <v>195.86</v>
      </c>
      <c r="I846" s="27">
        <v>1</v>
      </c>
      <c r="J846" s="27">
        <v>103.608615863734</v>
      </c>
      <c r="K846" s="27">
        <v>1.14099607593863</v>
      </c>
      <c r="L846" s="27">
        <v>98.167131365167805</v>
      </c>
      <c r="M846" s="27">
        <v>1.0242939499767401</v>
      </c>
      <c r="N846" s="27">
        <v>5.4414844985665596</v>
      </c>
      <c r="O846" s="27">
        <v>0.11670212596188401</v>
      </c>
      <c r="P846" s="27">
        <v>0.15022516531461</v>
      </c>
      <c r="Q846" s="27">
        <v>0.15022516531461</v>
      </c>
      <c r="R846" s="27">
        <v>0</v>
      </c>
      <c r="S846" s="27">
        <v>2.3987102352280001E-6</v>
      </c>
      <c r="T846" s="27" t="s">
        <v>109</v>
      </c>
      <c r="U846" s="29">
        <v>1.5729147677058199</v>
      </c>
      <c r="V846" s="29">
        <v>-0.47391461193690299</v>
      </c>
      <c r="W846" s="28">
        <v>2.0468175539631202</v>
      </c>
    </row>
    <row r="847" spans="2:23" x14ac:dyDescent="0.25">
      <c r="B847" s="21" t="s">
        <v>70</v>
      </c>
      <c r="C847" s="26" t="s">
        <v>93</v>
      </c>
      <c r="D847" s="21" t="s">
        <v>29</v>
      </c>
      <c r="E847" s="21" t="s">
        <v>123</v>
      </c>
      <c r="F847" s="23">
        <v>193.91</v>
      </c>
      <c r="G847" s="27">
        <v>53150</v>
      </c>
      <c r="H847" s="27">
        <v>195.82</v>
      </c>
      <c r="I847" s="27">
        <v>1</v>
      </c>
      <c r="J847" s="27">
        <v>105.061695157584</v>
      </c>
      <c r="K847" s="27">
        <v>0.48567023073294602</v>
      </c>
      <c r="L847" s="27">
        <v>107.987373582728</v>
      </c>
      <c r="M847" s="27">
        <v>0.513096005545013</v>
      </c>
      <c r="N847" s="27">
        <v>-2.9256784251441998</v>
      </c>
      <c r="O847" s="27">
        <v>-2.7425774812066199E-2</v>
      </c>
      <c r="P847" s="27">
        <v>-0.14908933165843399</v>
      </c>
      <c r="Q847" s="27">
        <v>-0.14908933165843399</v>
      </c>
      <c r="R847" s="27">
        <v>0</v>
      </c>
      <c r="S847" s="27">
        <v>9.7801566783199999E-7</v>
      </c>
      <c r="T847" s="27" t="s">
        <v>110</v>
      </c>
      <c r="U847" s="29">
        <v>0.243722183272128</v>
      </c>
      <c r="V847" s="29">
        <v>-7.3432779879289395E-2</v>
      </c>
      <c r="W847" s="28">
        <v>0.31715313076958102</v>
      </c>
    </row>
    <row r="848" spans="2:23" x14ac:dyDescent="0.25">
      <c r="B848" s="21" t="s">
        <v>70</v>
      </c>
      <c r="C848" s="26" t="s">
        <v>93</v>
      </c>
      <c r="D848" s="21" t="s">
        <v>29</v>
      </c>
      <c r="E848" s="21" t="s">
        <v>123</v>
      </c>
      <c r="F848" s="23">
        <v>193.91</v>
      </c>
      <c r="G848" s="27">
        <v>54500</v>
      </c>
      <c r="H848" s="27">
        <v>193.87</v>
      </c>
      <c r="I848" s="27">
        <v>1</v>
      </c>
      <c r="J848" s="27">
        <v>2.8397617011440102</v>
      </c>
      <c r="K848" s="27">
        <v>4.4651732977277198E-4</v>
      </c>
      <c r="L848" s="27">
        <v>-6.6140491569633602</v>
      </c>
      <c r="M848" s="27">
        <v>2.4221964329028001E-3</v>
      </c>
      <c r="N848" s="27">
        <v>9.4538108581073708</v>
      </c>
      <c r="O848" s="27">
        <v>-1.9756791031300298E-3</v>
      </c>
      <c r="P848" s="27">
        <v>-5.2193485817418603E-2</v>
      </c>
      <c r="Q848" s="27">
        <v>-5.2193485817418499E-2</v>
      </c>
      <c r="R848" s="27">
        <v>0</v>
      </c>
      <c r="S848" s="27">
        <v>1.5083673708300001E-7</v>
      </c>
      <c r="T848" s="27" t="s">
        <v>110</v>
      </c>
      <c r="U848" s="29">
        <v>-4.9119869816610902E-3</v>
      </c>
      <c r="V848" s="29">
        <v>0</v>
      </c>
      <c r="W848" s="28">
        <v>-4.9120153609607002E-3</v>
      </c>
    </row>
    <row r="849" spans="2:23" x14ac:dyDescent="0.25">
      <c r="B849" s="21" t="s">
        <v>70</v>
      </c>
      <c r="C849" s="26" t="s">
        <v>93</v>
      </c>
      <c r="D849" s="21" t="s">
        <v>29</v>
      </c>
      <c r="E849" s="21" t="s">
        <v>124</v>
      </c>
      <c r="F849" s="23">
        <v>188.83</v>
      </c>
      <c r="G849" s="27">
        <v>51250</v>
      </c>
      <c r="H849" s="27">
        <v>188.83</v>
      </c>
      <c r="I849" s="27">
        <v>1</v>
      </c>
      <c r="J849" s="27">
        <v>0</v>
      </c>
      <c r="K849" s="27">
        <v>0</v>
      </c>
      <c r="L849" s="27">
        <v>0</v>
      </c>
      <c r="M849" s="27">
        <v>0</v>
      </c>
      <c r="N849" s="27">
        <v>0</v>
      </c>
      <c r="O849" s="27">
        <v>0</v>
      </c>
      <c r="P849" s="27">
        <v>0</v>
      </c>
      <c r="Q849" s="27">
        <v>0</v>
      </c>
      <c r="R849" s="27">
        <v>0</v>
      </c>
      <c r="S849" s="27">
        <v>0</v>
      </c>
      <c r="T849" s="27" t="s">
        <v>109</v>
      </c>
      <c r="U849" s="29">
        <v>0</v>
      </c>
      <c r="V849" s="29">
        <v>0</v>
      </c>
      <c r="W849" s="28">
        <v>0</v>
      </c>
    </row>
    <row r="850" spans="2:23" x14ac:dyDescent="0.25">
      <c r="B850" s="21" t="s">
        <v>70</v>
      </c>
      <c r="C850" s="26" t="s">
        <v>93</v>
      </c>
      <c r="D850" s="21" t="s">
        <v>29</v>
      </c>
      <c r="E850" s="21" t="s">
        <v>125</v>
      </c>
      <c r="F850" s="23">
        <v>193.23</v>
      </c>
      <c r="G850" s="27">
        <v>53200</v>
      </c>
      <c r="H850" s="27">
        <v>194.88</v>
      </c>
      <c r="I850" s="27">
        <v>1</v>
      </c>
      <c r="J850" s="27">
        <v>69.6219576592663</v>
      </c>
      <c r="K850" s="27">
        <v>0.247159594233859</v>
      </c>
      <c r="L850" s="27">
        <v>70.113627011389895</v>
      </c>
      <c r="M850" s="27">
        <v>0.25066279612038</v>
      </c>
      <c r="N850" s="27">
        <v>-0.491669352123625</v>
      </c>
      <c r="O850" s="27">
        <v>-3.50320188652166E-3</v>
      </c>
      <c r="P850" s="27">
        <v>-0.29234380877116301</v>
      </c>
      <c r="Q850" s="27">
        <v>-0.29234380877116201</v>
      </c>
      <c r="R850" s="27">
        <v>0</v>
      </c>
      <c r="S850" s="27">
        <v>4.3578553798429996E-6</v>
      </c>
      <c r="T850" s="27" t="s">
        <v>109</v>
      </c>
      <c r="U850" s="29">
        <v>0.131440588915022</v>
      </c>
      <c r="V850" s="29">
        <v>-3.9602664408368599E-2</v>
      </c>
      <c r="W850" s="28">
        <v>0.17104226511072801</v>
      </c>
    </row>
    <row r="851" spans="2:23" x14ac:dyDescent="0.25">
      <c r="B851" s="21" t="s">
        <v>70</v>
      </c>
      <c r="C851" s="26" t="s">
        <v>93</v>
      </c>
      <c r="D851" s="21" t="s">
        <v>29</v>
      </c>
      <c r="E851" s="21" t="s">
        <v>126</v>
      </c>
      <c r="F851" s="23">
        <v>196.35</v>
      </c>
      <c r="G851" s="27">
        <v>53100</v>
      </c>
      <c r="H851" s="27">
        <v>196.35</v>
      </c>
      <c r="I851" s="27">
        <v>1</v>
      </c>
      <c r="J851" s="27">
        <v>-4.0218799999999998E-12</v>
      </c>
      <c r="K851" s="27">
        <v>0</v>
      </c>
      <c r="L851" s="27">
        <v>-9.505050000000001E-13</v>
      </c>
      <c r="M851" s="27">
        <v>0</v>
      </c>
      <c r="N851" s="27">
        <v>-3.0713750000000001E-12</v>
      </c>
      <c r="O851" s="27">
        <v>0</v>
      </c>
      <c r="P851" s="27">
        <v>-9.8122699999999993E-13</v>
      </c>
      <c r="Q851" s="27">
        <v>-9.8122799999999991E-13</v>
      </c>
      <c r="R851" s="27">
        <v>0</v>
      </c>
      <c r="S851" s="27">
        <v>0</v>
      </c>
      <c r="T851" s="27" t="s">
        <v>109</v>
      </c>
      <c r="U851" s="29">
        <v>0</v>
      </c>
      <c r="V851" s="29">
        <v>0</v>
      </c>
      <c r="W851" s="28">
        <v>0</v>
      </c>
    </row>
    <row r="852" spans="2:23" x14ac:dyDescent="0.25">
      <c r="B852" s="21" t="s">
        <v>70</v>
      </c>
      <c r="C852" s="26" t="s">
        <v>93</v>
      </c>
      <c r="D852" s="21" t="s">
        <v>29</v>
      </c>
      <c r="E852" s="21" t="s">
        <v>127</v>
      </c>
      <c r="F852" s="23">
        <v>196.35</v>
      </c>
      <c r="G852" s="27">
        <v>52000</v>
      </c>
      <c r="H852" s="27">
        <v>196.35</v>
      </c>
      <c r="I852" s="27">
        <v>1</v>
      </c>
      <c r="J852" s="27">
        <v>-4.0218799999999998E-12</v>
      </c>
      <c r="K852" s="27">
        <v>0</v>
      </c>
      <c r="L852" s="27">
        <v>-9.505050000000001E-13</v>
      </c>
      <c r="M852" s="27">
        <v>0</v>
      </c>
      <c r="N852" s="27">
        <v>-3.0713750000000001E-12</v>
      </c>
      <c r="O852" s="27">
        <v>0</v>
      </c>
      <c r="P852" s="27">
        <v>-9.8122699999999993E-13</v>
      </c>
      <c r="Q852" s="27">
        <v>-9.8122799999999991E-13</v>
      </c>
      <c r="R852" s="27">
        <v>0</v>
      </c>
      <c r="S852" s="27">
        <v>0</v>
      </c>
      <c r="T852" s="27" t="s">
        <v>109</v>
      </c>
      <c r="U852" s="29">
        <v>0</v>
      </c>
      <c r="V852" s="29">
        <v>0</v>
      </c>
      <c r="W852" s="28">
        <v>0</v>
      </c>
    </row>
    <row r="853" spans="2:23" x14ac:dyDescent="0.25">
      <c r="B853" s="21" t="s">
        <v>70</v>
      </c>
      <c r="C853" s="26" t="s">
        <v>93</v>
      </c>
      <c r="D853" s="21" t="s">
        <v>29</v>
      </c>
      <c r="E853" s="21" t="s">
        <v>127</v>
      </c>
      <c r="F853" s="23">
        <v>196.35</v>
      </c>
      <c r="G853" s="27">
        <v>53050</v>
      </c>
      <c r="H853" s="27">
        <v>195.97</v>
      </c>
      <c r="I853" s="27">
        <v>1</v>
      </c>
      <c r="J853" s="27">
        <v>-103.30500448859399</v>
      </c>
      <c r="K853" s="27">
        <v>0.10031608515245199</v>
      </c>
      <c r="L853" s="27">
        <v>-104.44900021601801</v>
      </c>
      <c r="M853" s="27">
        <v>0.10255018027358299</v>
      </c>
      <c r="N853" s="27">
        <v>1.1439957274242101</v>
      </c>
      <c r="O853" s="27">
        <v>-2.2340951211310498E-3</v>
      </c>
      <c r="P853" s="27">
        <v>7.9588884971006094E-2</v>
      </c>
      <c r="Q853" s="27">
        <v>7.9588884971005996E-2</v>
      </c>
      <c r="R853" s="27">
        <v>0</v>
      </c>
      <c r="S853" s="27">
        <v>5.9543271743E-8</v>
      </c>
      <c r="T853" s="27" t="s">
        <v>110</v>
      </c>
      <c r="U853" s="29">
        <v>-3.5217225398729698E-3</v>
      </c>
      <c r="V853" s="29">
        <v>0</v>
      </c>
      <c r="W853" s="28">
        <v>-3.5217428868363301E-3</v>
      </c>
    </row>
    <row r="854" spans="2:23" x14ac:dyDescent="0.25">
      <c r="B854" s="21" t="s">
        <v>70</v>
      </c>
      <c r="C854" s="26" t="s">
        <v>93</v>
      </c>
      <c r="D854" s="21" t="s">
        <v>29</v>
      </c>
      <c r="E854" s="21" t="s">
        <v>127</v>
      </c>
      <c r="F854" s="23">
        <v>196.35</v>
      </c>
      <c r="G854" s="27">
        <v>53050</v>
      </c>
      <c r="H854" s="27">
        <v>195.97</v>
      </c>
      <c r="I854" s="27">
        <v>2</v>
      </c>
      <c r="J854" s="27">
        <v>-91.726159852397998</v>
      </c>
      <c r="K854" s="27">
        <v>7.1516351410775197E-2</v>
      </c>
      <c r="L854" s="27">
        <v>-92.7419318905811</v>
      </c>
      <c r="M854" s="27">
        <v>7.3109060411776103E-2</v>
      </c>
      <c r="N854" s="27">
        <v>1.0157720381831401</v>
      </c>
      <c r="O854" s="27">
        <v>-1.5927090010009199E-3</v>
      </c>
      <c r="P854" s="27">
        <v>7.0668239369217498E-2</v>
      </c>
      <c r="Q854" s="27">
        <v>7.0668239369217498E-2</v>
      </c>
      <c r="R854" s="27">
        <v>0</v>
      </c>
      <c r="S854" s="27">
        <v>4.2449000472000003E-8</v>
      </c>
      <c r="T854" s="27" t="s">
        <v>110</v>
      </c>
      <c r="U854" s="29">
        <v>7.3567576873247206E-2</v>
      </c>
      <c r="V854" s="29">
        <v>0</v>
      </c>
      <c r="W854" s="28">
        <v>7.3567151832155994E-2</v>
      </c>
    </row>
    <row r="855" spans="2:23" x14ac:dyDescent="0.25">
      <c r="B855" s="21" t="s">
        <v>70</v>
      </c>
      <c r="C855" s="26" t="s">
        <v>93</v>
      </c>
      <c r="D855" s="21" t="s">
        <v>29</v>
      </c>
      <c r="E855" s="21" t="s">
        <v>127</v>
      </c>
      <c r="F855" s="23">
        <v>196.35</v>
      </c>
      <c r="G855" s="27">
        <v>53100</v>
      </c>
      <c r="H855" s="27">
        <v>196.35</v>
      </c>
      <c r="I855" s="27">
        <v>2</v>
      </c>
      <c r="J855" s="27">
        <v>-4.0218799999999998E-12</v>
      </c>
      <c r="K855" s="27">
        <v>0</v>
      </c>
      <c r="L855" s="27">
        <v>-9.505050000000001E-13</v>
      </c>
      <c r="M855" s="27">
        <v>0</v>
      </c>
      <c r="N855" s="27">
        <v>-3.0713750000000001E-12</v>
      </c>
      <c r="O855" s="27">
        <v>0</v>
      </c>
      <c r="P855" s="27">
        <v>-9.8122699999999993E-13</v>
      </c>
      <c r="Q855" s="27">
        <v>-9.8122799999999991E-13</v>
      </c>
      <c r="R855" s="27">
        <v>0</v>
      </c>
      <c r="S855" s="27">
        <v>0</v>
      </c>
      <c r="T855" s="27" t="s">
        <v>109</v>
      </c>
      <c r="U855" s="29">
        <v>0</v>
      </c>
      <c r="V855" s="29">
        <v>0</v>
      </c>
      <c r="W855" s="28">
        <v>0</v>
      </c>
    </row>
    <row r="856" spans="2:23" x14ac:dyDescent="0.25">
      <c r="B856" s="21" t="s">
        <v>70</v>
      </c>
      <c r="C856" s="26" t="s">
        <v>93</v>
      </c>
      <c r="D856" s="21" t="s">
        <v>29</v>
      </c>
      <c r="E856" s="21" t="s">
        <v>128</v>
      </c>
      <c r="F856" s="23">
        <v>196.43</v>
      </c>
      <c r="G856" s="27">
        <v>53000</v>
      </c>
      <c r="H856" s="27">
        <v>196.35</v>
      </c>
      <c r="I856" s="27">
        <v>1</v>
      </c>
      <c r="J856" s="27">
        <v>-33.2565216670639</v>
      </c>
      <c r="K856" s="27">
        <v>0</v>
      </c>
      <c r="L856" s="27">
        <v>-32.397379570592001</v>
      </c>
      <c r="M856" s="27">
        <v>0</v>
      </c>
      <c r="N856" s="27">
        <v>-0.85914209647191497</v>
      </c>
      <c r="O856" s="27">
        <v>0</v>
      </c>
      <c r="P856" s="27">
        <v>8.5539330698410003E-6</v>
      </c>
      <c r="Q856" s="27">
        <v>8.5539330698419998E-6</v>
      </c>
      <c r="R856" s="27">
        <v>0</v>
      </c>
      <c r="S856" s="27">
        <v>0</v>
      </c>
      <c r="T856" s="27" t="s">
        <v>110</v>
      </c>
      <c r="U856" s="29">
        <v>-6.8731367717763905E-2</v>
      </c>
      <c r="V856" s="29">
        <v>0</v>
      </c>
      <c r="W856" s="28">
        <v>-6.8731764817366398E-2</v>
      </c>
    </row>
    <row r="857" spans="2:23" x14ac:dyDescent="0.25">
      <c r="B857" s="21" t="s">
        <v>70</v>
      </c>
      <c r="C857" s="26" t="s">
        <v>93</v>
      </c>
      <c r="D857" s="21" t="s">
        <v>29</v>
      </c>
      <c r="E857" s="21" t="s">
        <v>128</v>
      </c>
      <c r="F857" s="23">
        <v>196.43</v>
      </c>
      <c r="G857" s="27">
        <v>53000</v>
      </c>
      <c r="H857" s="27">
        <v>196.35</v>
      </c>
      <c r="I857" s="27">
        <v>2</v>
      </c>
      <c r="J857" s="27">
        <v>-29.376594139239799</v>
      </c>
      <c r="K857" s="27">
        <v>0</v>
      </c>
      <c r="L857" s="27">
        <v>-28.617685287356299</v>
      </c>
      <c r="M857" s="27">
        <v>0</v>
      </c>
      <c r="N857" s="27">
        <v>-0.75890885188353296</v>
      </c>
      <c r="O857" s="27">
        <v>0</v>
      </c>
      <c r="P857" s="27">
        <v>7.5559742142430002E-6</v>
      </c>
      <c r="Q857" s="27">
        <v>7.5559742142430002E-6</v>
      </c>
      <c r="R857" s="27">
        <v>0</v>
      </c>
      <c r="S857" s="27">
        <v>0</v>
      </c>
      <c r="T857" s="27" t="s">
        <v>110</v>
      </c>
      <c r="U857" s="29">
        <v>-6.0712708150692102E-2</v>
      </c>
      <c r="V857" s="29">
        <v>0</v>
      </c>
      <c r="W857" s="28">
        <v>-6.0713058922007603E-2</v>
      </c>
    </row>
    <row r="858" spans="2:23" x14ac:dyDescent="0.25">
      <c r="B858" s="21" t="s">
        <v>70</v>
      </c>
      <c r="C858" s="26" t="s">
        <v>93</v>
      </c>
      <c r="D858" s="21" t="s">
        <v>29</v>
      </c>
      <c r="E858" s="21" t="s">
        <v>128</v>
      </c>
      <c r="F858" s="23">
        <v>196.43</v>
      </c>
      <c r="G858" s="27">
        <v>53000</v>
      </c>
      <c r="H858" s="27">
        <v>196.35</v>
      </c>
      <c r="I858" s="27">
        <v>3</v>
      </c>
      <c r="J858" s="27">
        <v>-29.376594139239799</v>
      </c>
      <c r="K858" s="27">
        <v>0</v>
      </c>
      <c r="L858" s="27">
        <v>-28.617685287356299</v>
      </c>
      <c r="M858" s="27">
        <v>0</v>
      </c>
      <c r="N858" s="27">
        <v>-0.75890885188353296</v>
      </c>
      <c r="O858" s="27">
        <v>0</v>
      </c>
      <c r="P858" s="27">
        <v>7.5559742142430002E-6</v>
      </c>
      <c r="Q858" s="27">
        <v>7.5559742142430002E-6</v>
      </c>
      <c r="R858" s="27">
        <v>0</v>
      </c>
      <c r="S858" s="27">
        <v>0</v>
      </c>
      <c r="T858" s="27" t="s">
        <v>110</v>
      </c>
      <c r="U858" s="29">
        <v>-6.0712708150692102E-2</v>
      </c>
      <c r="V858" s="29">
        <v>0</v>
      </c>
      <c r="W858" s="28">
        <v>-6.0713058922007603E-2</v>
      </c>
    </row>
    <row r="859" spans="2:23" x14ac:dyDescent="0.25">
      <c r="B859" s="21" t="s">
        <v>70</v>
      </c>
      <c r="C859" s="26" t="s">
        <v>93</v>
      </c>
      <c r="D859" s="21" t="s">
        <v>29</v>
      </c>
      <c r="E859" s="21" t="s">
        <v>128</v>
      </c>
      <c r="F859" s="23">
        <v>196.43</v>
      </c>
      <c r="G859" s="27">
        <v>53000</v>
      </c>
      <c r="H859" s="27">
        <v>196.35</v>
      </c>
      <c r="I859" s="27">
        <v>4</v>
      </c>
      <c r="J859" s="27">
        <v>-32.242603323555898</v>
      </c>
      <c r="K859" s="27">
        <v>0</v>
      </c>
      <c r="L859" s="27">
        <v>-31.4096545836837</v>
      </c>
      <c r="M859" s="27">
        <v>0</v>
      </c>
      <c r="N859" s="27">
        <v>-0.83294873987221396</v>
      </c>
      <c r="O859" s="27">
        <v>0</v>
      </c>
      <c r="P859" s="27">
        <v>8.2931424105279994E-6</v>
      </c>
      <c r="Q859" s="27">
        <v>8.2931424105279994E-6</v>
      </c>
      <c r="R859" s="27">
        <v>0</v>
      </c>
      <c r="S859" s="27">
        <v>0</v>
      </c>
      <c r="T859" s="27" t="s">
        <v>110</v>
      </c>
      <c r="U859" s="29">
        <v>-6.6635899189787406E-2</v>
      </c>
      <c r="V859" s="29">
        <v>0</v>
      </c>
      <c r="W859" s="28">
        <v>-6.6636284182694697E-2</v>
      </c>
    </row>
    <row r="860" spans="2:23" x14ac:dyDescent="0.25">
      <c r="B860" s="21" t="s">
        <v>70</v>
      </c>
      <c r="C860" s="26" t="s">
        <v>93</v>
      </c>
      <c r="D860" s="21" t="s">
        <v>29</v>
      </c>
      <c r="E860" s="21" t="s">
        <v>128</v>
      </c>
      <c r="F860" s="23">
        <v>196.43</v>
      </c>
      <c r="G860" s="27">
        <v>53204</v>
      </c>
      <c r="H860" s="27">
        <v>196.42</v>
      </c>
      <c r="I860" s="27">
        <v>1</v>
      </c>
      <c r="J860" s="27">
        <v>12.089967980073499</v>
      </c>
      <c r="K860" s="27">
        <v>1.8680184232026199E-2</v>
      </c>
      <c r="L860" s="27">
        <v>12.902269060614</v>
      </c>
      <c r="M860" s="27">
        <v>2.12746802954147E-2</v>
      </c>
      <c r="N860" s="27">
        <v>-0.81230108054050099</v>
      </c>
      <c r="O860" s="27">
        <v>-2.5944960633885301E-3</v>
      </c>
      <c r="P860" s="27">
        <v>-6.0552860981948802E-4</v>
      </c>
      <c r="Q860" s="27">
        <v>-6.0552860981948802E-4</v>
      </c>
      <c r="R860" s="27">
        <v>0</v>
      </c>
      <c r="S860" s="27">
        <v>4.6859773999999999E-11</v>
      </c>
      <c r="T860" s="27" t="s">
        <v>110</v>
      </c>
      <c r="U860" s="29">
        <v>-0.51774690005651103</v>
      </c>
      <c r="V860" s="29">
        <v>0</v>
      </c>
      <c r="W860" s="28">
        <v>-0.51774989137030303</v>
      </c>
    </row>
    <row r="861" spans="2:23" x14ac:dyDescent="0.25">
      <c r="B861" s="21" t="s">
        <v>70</v>
      </c>
      <c r="C861" s="26" t="s">
        <v>93</v>
      </c>
      <c r="D861" s="21" t="s">
        <v>29</v>
      </c>
      <c r="E861" s="21" t="s">
        <v>128</v>
      </c>
      <c r="F861" s="23">
        <v>196.43</v>
      </c>
      <c r="G861" s="27">
        <v>53304</v>
      </c>
      <c r="H861" s="27">
        <v>197.49</v>
      </c>
      <c r="I861" s="27">
        <v>1</v>
      </c>
      <c r="J861" s="27">
        <v>36.953318226061697</v>
      </c>
      <c r="K861" s="27">
        <v>0.12658627437786699</v>
      </c>
      <c r="L861" s="27">
        <v>37.472726257973697</v>
      </c>
      <c r="M861" s="27">
        <v>0.130169823264106</v>
      </c>
      <c r="N861" s="27">
        <v>-0.51940803191197205</v>
      </c>
      <c r="O861" s="27">
        <v>-3.5835488862389301E-3</v>
      </c>
      <c r="P861" s="27">
        <v>-3.8684366406671302E-4</v>
      </c>
      <c r="Q861" s="27">
        <v>-3.8684366406671302E-4</v>
      </c>
      <c r="R861" s="27">
        <v>0</v>
      </c>
      <c r="S861" s="27">
        <v>1.3872371E-11</v>
      </c>
      <c r="T861" s="27" t="s">
        <v>109</v>
      </c>
      <c r="U861" s="29">
        <v>-0.15524327480692701</v>
      </c>
      <c r="V861" s="29">
        <v>0</v>
      </c>
      <c r="W861" s="28">
        <v>-0.155244171734265</v>
      </c>
    </row>
    <row r="862" spans="2:23" x14ac:dyDescent="0.25">
      <c r="B862" s="21" t="s">
        <v>70</v>
      </c>
      <c r="C862" s="26" t="s">
        <v>93</v>
      </c>
      <c r="D862" s="21" t="s">
        <v>29</v>
      </c>
      <c r="E862" s="21" t="s">
        <v>128</v>
      </c>
      <c r="F862" s="23">
        <v>196.43</v>
      </c>
      <c r="G862" s="27">
        <v>53354</v>
      </c>
      <c r="H862" s="27">
        <v>196.75</v>
      </c>
      <c r="I862" s="27">
        <v>1</v>
      </c>
      <c r="J862" s="27">
        <v>31.698233885307602</v>
      </c>
      <c r="K862" s="27">
        <v>2.11003386604009E-2</v>
      </c>
      <c r="L862" s="27">
        <v>30.322130427769601</v>
      </c>
      <c r="M862" s="27">
        <v>1.9308063467252001E-2</v>
      </c>
      <c r="N862" s="27">
        <v>1.37610345753801</v>
      </c>
      <c r="O862" s="27">
        <v>1.7922751931488501E-3</v>
      </c>
      <c r="P862" s="27">
        <v>-3.5183308185543802E-3</v>
      </c>
      <c r="Q862" s="27">
        <v>-3.5183308185543702E-3</v>
      </c>
      <c r="R862" s="27">
        <v>0</v>
      </c>
      <c r="S862" s="27">
        <v>2.5995168700000002E-10</v>
      </c>
      <c r="T862" s="27" t="s">
        <v>109</v>
      </c>
      <c r="U862" s="29">
        <v>-8.8009726191022999E-2</v>
      </c>
      <c r="V862" s="29">
        <v>0</v>
      </c>
      <c r="W862" s="28">
        <v>-8.8010234672498702E-2</v>
      </c>
    </row>
    <row r="863" spans="2:23" x14ac:dyDescent="0.25">
      <c r="B863" s="21" t="s">
        <v>70</v>
      </c>
      <c r="C863" s="26" t="s">
        <v>93</v>
      </c>
      <c r="D863" s="21" t="s">
        <v>29</v>
      </c>
      <c r="E863" s="21" t="s">
        <v>128</v>
      </c>
      <c r="F863" s="23">
        <v>196.43</v>
      </c>
      <c r="G863" s="27">
        <v>53454</v>
      </c>
      <c r="H863" s="27">
        <v>197.14</v>
      </c>
      <c r="I863" s="27">
        <v>1</v>
      </c>
      <c r="J863" s="27">
        <v>25.864553390975001</v>
      </c>
      <c r="K863" s="27">
        <v>4.5624103328215301E-2</v>
      </c>
      <c r="L863" s="27">
        <v>24.5280841138098</v>
      </c>
      <c r="M863" s="27">
        <v>4.1030955282059703E-2</v>
      </c>
      <c r="N863" s="27">
        <v>1.3364692771651401</v>
      </c>
      <c r="O863" s="27">
        <v>4.59314804615568E-3</v>
      </c>
      <c r="P863" s="27">
        <v>-3.3097463295815501E-3</v>
      </c>
      <c r="Q863" s="27">
        <v>-3.3097463295815501E-3</v>
      </c>
      <c r="R863" s="27">
        <v>0</v>
      </c>
      <c r="S863" s="27">
        <v>7.4709149600000004E-10</v>
      </c>
      <c r="T863" s="27" t="s">
        <v>109</v>
      </c>
      <c r="U863" s="29">
        <v>-4.5030548524475002E-2</v>
      </c>
      <c r="V863" s="29">
        <v>0</v>
      </c>
      <c r="W863" s="28">
        <v>-4.5030808691172E-2</v>
      </c>
    </row>
    <row r="864" spans="2:23" x14ac:dyDescent="0.25">
      <c r="B864" s="21" t="s">
        <v>70</v>
      </c>
      <c r="C864" s="26" t="s">
        <v>93</v>
      </c>
      <c r="D864" s="21" t="s">
        <v>29</v>
      </c>
      <c r="E864" s="21" t="s">
        <v>128</v>
      </c>
      <c r="F864" s="23">
        <v>196.43</v>
      </c>
      <c r="G864" s="27">
        <v>53604</v>
      </c>
      <c r="H864" s="27">
        <v>197.04</v>
      </c>
      <c r="I864" s="27">
        <v>1</v>
      </c>
      <c r="J864" s="27">
        <v>28.5713330393083</v>
      </c>
      <c r="K864" s="27">
        <v>3.5509966616473397E-2</v>
      </c>
      <c r="L864" s="27">
        <v>27.856799866382101</v>
      </c>
      <c r="M864" s="27">
        <v>3.37560564976115E-2</v>
      </c>
      <c r="N864" s="27">
        <v>0.71453317292614105</v>
      </c>
      <c r="O864" s="27">
        <v>1.7539101188619401E-3</v>
      </c>
      <c r="P864" s="27">
        <v>3.0437172760592302E-3</v>
      </c>
      <c r="Q864" s="27">
        <v>3.0437172760592198E-3</v>
      </c>
      <c r="R864" s="27">
        <v>0</v>
      </c>
      <c r="S864" s="27">
        <v>4.0299334599999998E-10</v>
      </c>
      <c r="T864" s="27" t="s">
        <v>109</v>
      </c>
      <c r="U864" s="29">
        <v>-9.0809728250631494E-2</v>
      </c>
      <c r="V864" s="29">
        <v>0</v>
      </c>
      <c r="W864" s="28">
        <v>-9.0810252909287098E-2</v>
      </c>
    </row>
    <row r="865" spans="2:23" x14ac:dyDescent="0.25">
      <c r="B865" s="21" t="s">
        <v>70</v>
      </c>
      <c r="C865" s="26" t="s">
        <v>93</v>
      </c>
      <c r="D865" s="21" t="s">
        <v>29</v>
      </c>
      <c r="E865" s="21" t="s">
        <v>128</v>
      </c>
      <c r="F865" s="23">
        <v>196.43</v>
      </c>
      <c r="G865" s="27">
        <v>53654</v>
      </c>
      <c r="H865" s="27">
        <v>196.46</v>
      </c>
      <c r="I865" s="27">
        <v>1</v>
      </c>
      <c r="J865" s="27">
        <v>-11.051822137744001</v>
      </c>
      <c r="K865" s="27">
        <v>5.9569030179622397E-3</v>
      </c>
      <c r="L865" s="27">
        <v>-12.1659840392874</v>
      </c>
      <c r="M865" s="27">
        <v>7.2185046460074504E-3</v>
      </c>
      <c r="N865" s="27">
        <v>1.1141619015434701</v>
      </c>
      <c r="O865" s="27">
        <v>-1.26160162804521E-3</v>
      </c>
      <c r="P865" s="27">
        <v>4.7447731218475996E-3</v>
      </c>
      <c r="Q865" s="27">
        <v>4.7447731218475996E-3</v>
      </c>
      <c r="R865" s="27">
        <v>0</v>
      </c>
      <c r="S865" s="27">
        <v>1.0979527660000001E-9</v>
      </c>
      <c r="T865" s="27" t="s">
        <v>109</v>
      </c>
      <c r="U865" s="29">
        <v>-0.28126018886764598</v>
      </c>
      <c r="V865" s="29">
        <v>0</v>
      </c>
      <c r="W865" s="28">
        <v>-0.28126181386526899</v>
      </c>
    </row>
    <row r="866" spans="2:23" x14ac:dyDescent="0.25">
      <c r="B866" s="21" t="s">
        <v>70</v>
      </c>
      <c r="C866" s="26" t="s">
        <v>93</v>
      </c>
      <c r="D866" s="21" t="s">
        <v>29</v>
      </c>
      <c r="E866" s="21" t="s">
        <v>129</v>
      </c>
      <c r="F866" s="23">
        <v>195.97</v>
      </c>
      <c r="G866" s="27">
        <v>53150</v>
      </c>
      <c r="H866" s="27">
        <v>195.82</v>
      </c>
      <c r="I866" s="27">
        <v>1</v>
      </c>
      <c r="J866" s="27">
        <v>3.2726125563195998</v>
      </c>
      <c r="K866" s="27">
        <v>2.9302540694184099E-4</v>
      </c>
      <c r="L866" s="27">
        <v>-1.3923724179685699</v>
      </c>
      <c r="M866" s="27">
        <v>5.3042858000745001E-5</v>
      </c>
      <c r="N866" s="27">
        <v>4.6649849742881697</v>
      </c>
      <c r="O866" s="27">
        <v>2.39982548941096E-4</v>
      </c>
      <c r="P866" s="27">
        <v>5.7719134702453401E-3</v>
      </c>
      <c r="Q866" s="27">
        <v>5.7719134702453297E-3</v>
      </c>
      <c r="R866" s="27">
        <v>0</v>
      </c>
      <c r="S866" s="27">
        <v>9.1149799299999998E-10</v>
      </c>
      <c r="T866" s="27" t="s">
        <v>110</v>
      </c>
      <c r="U866" s="29">
        <v>0.74675912756806695</v>
      </c>
      <c r="V866" s="29">
        <v>0</v>
      </c>
      <c r="W866" s="28">
        <v>0.74675481312238501</v>
      </c>
    </row>
    <row r="867" spans="2:23" x14ac:dyDescent="0.25">
      <c r="B867" s="21" t="s">
        <v>70</v>
      </c>
      <c r="C867" s="26" t="s">
        <v>93</v>
      </c>
      <c r="D867" s="21" t="s">
        <v>29</v>
      </c>
      <c r="E867" s="21" t="s">
        <v>129</v>
      </c>
      <c r="F867" s="23">
        <v>195.97</v>
      </c>
      <c r="G867" s="27">
        <v>53150</v>
      </c>
      <c r="H867" s="27">
        <v>195.82</v>
      </c>
      <c r="I867" s="27">
        <v>2</v>
      </c>
      <c r="J867" s="27">
        <v>3.2630037553956002</v>
      </c>
      <c r="K867" s="27">
        <v>2.9162663017660899E-4</v>
      </c>
      <c r="L867" s="27">
        <v>-1.3882842379146101</v>
      </c>
      <c r="M867" s="27">
        <v>5.2789654300382001E-5</v>
      </c>
      <c r="N867" s="27">
        <v>4.6512879933102003</v>
      </c>
      <c r="O867" s="27">
        <v>2.38836975876227E-4</v>
      </c>
      <c r="P867" s="27">
        <v>5.7549664084428197E-3</v>
      </c>
      <c r="Q867" s="27">
        <v>5.7549664084428197E-3</v>
      </c>
      <c r="R867" s="27">
        <v>0</v>
      </c>
      <c r="S867" s="27">
        <v>9.0714689500000004E-10</v>
      </c>
      <c r="T867" s="27" t="s">
        <v>110</v>
      </c>
      <c r="U867" s="29">
        <v>0.74448016838582998</v>
      </c>
      <c r="V867" s="29">
        <v>0</v>
      </c>
      <c r="W867" s="28">
        <v>0.744475867106971</v>
      </c>
    </row>
    <row r="868" spans="2:23" x14ac:dyDescent="0.25">
      <c r="B868" s="21" t="s">
        <v>70</v>
      </c>
      <c r="C868" s="26" t="s">
        <v>93</v>
      </c>
      <c r="D868" s="21" t="s">
        <v>29</v>
      </c>
      <c r="E868" s="21" t="s">
        <v>129</v>
      </c>
      <c r="F868" s="23">
        <v>195.97</v>
      </c>
      <c r="G868" s="27">
        <v>53900</v>
      </c>
      <c r="H868" s="27">
        <v>195.67</v>
      </c>
      <c r="I868" s="27">
        <v>1</v>
      </c>
      <c r="J868" s="27">
        <v>-9.4264069914217892</v>
      </c>
      <c r="K868" s="27">
        <v>4.1674002772157104E-3</v>
      </c>
      <c r="L868" s="27">
        <v>-10.9823758317553</v>
      </c>
      <c r="M868" s="27">
        <v>5.6567299508753603E-3</v>
      </c>
      <c r="N868" s="27">
        <v>1.5559688403334899</v>
      </c>
      <c r="O868" s="27">
        <v>-1.4893296736596499E-3</v>
      </c>
      <c r="P868" s="27">
        <v>-7.5182500840264302E-2</v>
      </c>
      <c r="Q868" s="27">
        <v>-7.5182500840264205E-2</v>
      </c>
      <c r="R868" s="27">
        <v>0</v>
      </c>
      <c r="S868" s="27">
        <v>2.6509795548900001E-7</v>
      </c>
      <c r="T868" s="27" t="s">
        <v>110</v>
      </c>
      <c r="U868" s="29">
        <v>0.17515011540403</v>
      </c>
      <c r="V868" s="29">
        <v>0</v>
      </c>
      <c r="W868" s="28">
        <v>0.175149103463726</v>
      </c>
    </row>
    <row r="869" spans="2:23" x14ac:dyDescent="0.25">
      <c r="B869" s="21" t="s">
        <v>70</v>
      </c>
      <c r="C869" s="26" t="s">
        <v>93</v>
      </c>
      <c r="D869" s="21" t="s">
        <v>29</v>
      </c>
      <c r="E869" s="21" t="s">
        <v>129</v>
      </c>
      <c r="F869" s="23">
        <v>195.97</v>
      </c>
      <c r="G869" s="27">
        <v>53900</v>
      </c>
      <c r="H869" s="27">
        <v>195.67</v>
      </c>
      <c r="I869" s="27">
        <v>2</v>
      </c>
      <c r="J869" s="27">
        <v>-9.4365870297342695</v>
      </c>
      <c r="K869" s="27">
        <v>4.1728443297104397E-3</v>
      </c>
      <c r="L869" s="27">
        <v>-10.9942362369798</v>
      </c>
      <c r="M869" s="27">
        <v>5.6641195781616501E-3</v>
      </c>
      <c r="N869" s="27">
        <v>1.5576492072455801</v>
      </c>
      <c r="O869" s="27">
        <v>-1.4912752484512099E-3</v>
      </c>
      <c r="P869" s="27">
        <v>-7.5263694102922898E-2</v>
      </c>
      <c r="Q869" s="27">
        <v>-7.5263694102922898E-2</v>
      </c>
      <c r="R869" s="27">
        <v>0</v>
      </c>
      <c r="S869" s="27">
        <v>2.6544426423999999E-7</v>
      </c>
      <c r="T869" s="27" t="s">
        <v>110</v>
      </c>
      <c r="U869" s="29">
        <v>0.175273243021976</v>
      </c>
      <c r="V869" s="29">
        <v>0</v>
      </c>
      <c r="W869" s="28">
        <v>0.17527223037029399</v>
      </c>
    </row>
    <row r="870" spans="2:23" x14ac:dyDescent="0.25">
      <c r="B870" s="21" t="s">
        <v>70</v>
      </c>
      <c r="C870" s="26" t="s">
        <v>93</v>
      </c>
      <c r="D870" s="21" t="s">
        <v>29</v>
      </c>
      <c r="E870" s="21" t="s">
        <v>130</v>
      </c>
      <c r="F870" s="23">
        <v>195.82</v>
      </c>
      <c r="G870" s="27">
        <v>53550</v>
      </c>
      <c r="H870" s="27">
        <v>195.63</v>
      </c>
      <c r="I870" s="27">
        <v>1</v>
      </c>
      <c r="J870" s="27">
        <v>-3.46216891757547</v>
      </c>
      <c r="K870" s="27">
        <v>2.9451109649169702E-4</v>
      </c>
      <c r="L870" s="27">
        <v>-6.5715608826894503</v>
      </c>
      <c r="M870" s="27">
        <v>1.0610655835253499E-3</v>
      </c>
      <c r="N870" s="27">
        <v>3.1093919651139799</v>
      </c>
      <c r="O870" s="27">
        <v>-7.6655448703365203E-4</v>
      </c>
      <c r="P870" s="27">
        <v>-6.0005623136669399E-2</v>
      </c>
      <c r="Q870" s="27">
        <v>-6.0005623136669399E-2</v>
      </c>
      <c r="R870" s="27">
        <v>0</v>
      </c>
      <c r="S870" s="27">
        <v>8.8468580033000001E-8</v>
      </c>
      <c r="T870" s="27" t="s">
        <v>109</v>
      </c>
      <c r="U870" s="29">
        <v>0.44075059639698799</v>
      </c>
      <c r="V870" s="29">
        <v>0</v>
      </c>
      <c r="W870" s="28">
        <v>0.44074804993396199</v>
      </c>
    </row>
    <row r="871" spans="2:23" x14ac:dyDescent="0.25">
      <c r="B871" s="21" t="s">
        <v>70</v>
      </c>
      <c r="C871" s="26" t="s">
        <v>93</v>
      </c>
      <c r="D871" s="21" t="s">
        <v>29</v>
      </c>
      <c r="E871" s="21" t="s">
        <v>130</v>
      </c>
      <c r="F871" s="23">
        <v>195.82</v>
      </c>
      <c r="G871" s="27">
        <v>54200</v>
      </c>
      <c r="H871" s="27">
        <v>195.8</v>
      </c>
      <c r="I871" s="27">
        <v>1</v>
      </c>
      <c r="J871" s="27">
        <v>9.5695220639744196</v>
      </c>
      <c r="K871" s="27">
        <v>6.0439996671709595E-4</v>
      </c>
      <c r="L871" s="27">
        <v>6.4066085728466602</v>
      </c>
      <c r="M871" s="27">
        <v>2.7089458047743699E-4</v>
      </c>
      <c r="N871" s="27">
        <v>3.1629134911277701</v>
      </c>
      <c r="O871" s="27">
        <v>3.3350538623965902E-4</v>
      </c>
      <c r="P871" s="27">
        <v>-6.10440004634724E-2</v>
      </c>
      <c r="Q871" s="27">
        <v>-6.10440004634724E-2</v>
      </c>
      <c r="R871" s="27">
        <v>0</v>
      </c>
      <c r="S871" s="27">
        <v>2.4594041951E-8</v>
      </c>
      <c r="T871" s="27" t="s">
        <v>109</v>
      </c>
      <c r="U871" s="29">
        <v>0.12856195950208499</v>
      </c>
      <c r="V871" s="29">
        <v>0</v>
      </c>
      <c r="W871" s="28">
        <v>0.128561216727647</v>
      </c>
    </row>
    <row r="872" spans="2:23" x14ac:dyDescent="0.25">
      <c r="B872" s="21" t="s">
        <v>70</v>
      </c>
      <c r="C872" s="26" t="s">
        <v>93</v>
      </c>
      <c r="D872" s="21" t="s">
        <v>29</v>
      </c>
      <c r="E872" s="21" t="s">
        <v>131</v>
      </c>
      <c r="F872" s="23">
        <v>195.83</v>
      </c>
      <c r="G872" s="27">
        <v>53150</v>
      </c>
      <c r="H872" s="27">
        <v>195.82</v>
      </c>
      <c r="I872" s="27">
        <v>1</v>
      </c>
      <c r="J872" s="27">
        <v>-25.4621173925436</v>
      </c>
      <c r="K872" s="27">
        <v>0</v>
      </c>
      <c r="L872" s="27">
        <v>-25.416082135305398</v>
      </c>
      <c r="M872" s="27">
        <v>0</v>
      </c>
      <c r="N872" s="27">
        <v>-4.6035257238208303E-2</v>
      </c>
      <c r="O872" s="27">
        <v>0</v>
      </c>
      <c r="P872" s="27">
        <v>5.7597934813871498E-3</v>
      </c>
      <c r="Q872" s="27">
        <v>5.7597934813871403E-3</v>
      </c>
      <c r="R872" s="27">
        <v>0</v>
      </c>
      <c r="S872" s="27">
        <v>0</v>
      </c>
      <c r="T872" s="27" t="s">
        <v>109</v>
      </c>
      <c r="U872" s="29">
        <v>-4.6035257238297302E-4</v>
      </c>
      <c r="V872" s="29">
        <v>0</v>
      </c>
      <c r="W872" s="28">
        <v>-4.60355232097591E-4</v>
      </c>
    </row>
    <row r="873" spans="2:23" x14ac:dyDescent="0.25">
      <c r="B873" s="21" t="s">
        <v>70</v>
      </c>
      <c r="C873" s="26" t="s">
        <v>93</v>
      </c>
      <c r="D873" s="21" t="s">
        <v>29</v>
      </c>
      <c r="E873" s="21" t="s">
        <v>131</v>
      </c>
      <c r="F873" s="23">
        <v>195.83</v>
      </c>
      <c r="G873" s="27">
        <v>53150</v>
      </c>
      <c r="H873" s="27">
        <v>195.82</v>
      </c>
      <c r="I873" s="27">
        <v>2</v>
      </c>
      <c r="J873" s="27">
        <v>-21.378235244506399</v>
      </c>
      <c r="K873" s="27">
        <v>0</v>
      </c>
      <c r="L873" s="27">
        <v>-21.339583605932798</v>
      </c>
      <c r="M873" s="27">
        <v>0</v>
      </c>
      <c r="N873" s="27">
        <v>-3.8651638573641803E-2</v>
      </c>
      <c r="O873" s="27">
        <v>0</v>
      </c>
      <c r="P873" s="27">
        <v>4.8359772326700299E-3</v>
      </c>
      <c r="Q873" s="27">
        <v>4.8359772326700204E-3</v>
      </c>
      <c r="R873" s="27">
        <v>0</v>
      </c>
      <c r="S873" s="27">
        <v>0</v>
      </c>
      <c r="T873" s="27" t="s">
        <v>109</v>
      </c>
      <c r="U873" s="29">
        <v>-3.8651638573716503E-4</v>
      </c>
      <c r="V873" s="29">
        <v>0</v>
      </c>
      <c r="W873" s="28">
        <v>-3.8651861885878299E-4</v>
      </c>
    </row>
    <row r="874" spans="2:23" x14ac:dyDescent="0.25">
      <c r="B874" s="21" t="s">
        <v>70</v>
      </c>
      <c r="C874" s="26" t="s">
        <v>93</v>
      </c>
      <c r="D874" s="21" t="s">
        <v>29</v>
      </c>
      <c r="E874" s="21" t="s">
        <v>131</v>
      </c>
      <c r="F874" s="23">
        <v>195.83</v>
      </c>
      <c r="G874" s="27">
        <v>53150</v>
      </c>
      <c r="H874" s="27">
        <v>195.82</v>
      </c>
      <c r="I874" s="27">
        <v>3</v>
      </c>
      <c r="J874" s="27">
        <v>-26.157328788927099</v>
      </c>
      <c r="K874" s="27">
        <v>0</v>
      </c>
      <c r="L874" s="27">
        <v>-26.110036596337601</v>
      </c>
      <c r="M874" s="27">
        <v>0</v>
      </c>
      <c r="N874" s="27">
        <v>-4.7292192589537499E-2</v>
      </c>
      <c r="O874" s="27">
        <v>0</v>
      </c>
      <c r="P874" s="27">
        <v>5.9170574672020504E-3</v>
      </c>
      <c r="Q874" s="27">
        <v>5.9170574672020504E-3</v>
      </c>
      <c r="R874" s="27">
        <v>0</v>
      </c>
      <c r="S874" s="27">
        <v>0</v>
      </c>
      <c r="T874" s="27" t="s">
        <v>109</v>
      </c>
      <c r="U874" s="29">
        <v>-4.7292192589628901E-4</v>
      </c>
      <c r="V874" s="29">
        <v>0</v>
      </c>
      <c r="W874" s="28">
        <v>-4.72924658231102E-4</v>
      </c>
    </row>
    <row r="875" spans="2:23" x14ac:dyDescent="0.25">
      <c r="B875" s="21" t="s">
        <v>70</v>
      </c>
      <c r="C875" s="26" t="s">
        <v>93</v>
      </c>
      <c r="D875" s="21" t="s">
        <v>29</v>
      </c>
      <c r="E875" s="21" t="s">
        <v>131</v>
      </c>
      <c r="F875" s="23">
        <v>195.83</v>
      </c>
      <c r="G875" s="27">
        <v>53654</v>
      </c>
      <c r="H875" s="27">
        <v>196.46</v>
      </c>
      <c r="I875" s="27">
        <v>1</v>
      </c>
      <c r="J875" s="27">
        <v>59.762574458927801</v>
      </c>
      <c r="K875" s="27">
        <v>0.112147150607109</v>
      </c>
      <c r="L875" s="27">
        <v>60.679797336644697</v>
      </c>
      <c r="M875" s="27">
        <v>0.115615987071231</v>
      </c>
      <c r="N875" s="27">
        <v>-0.91722287771688304</v>
      </c>
      <c r="O875" s="27">
        <v>-3.46883646412178E-3</v>
      </c>
      <c r="P875" s="27">
        <v>-3.8942451991292801E-3</v>
      </c>
      <c r="Q875" s="27">
        <v>-3.8942451991292701E-3</v>
      </c>
      <c r="R875" s="27">
        <v>0</v>
      </c>
      <c r="S875" s="27">
        <v>4.7618557399999998E-10</v>
      </c>
      <c r="T875" s="27" t="s">
        <v>109</v>
      </c>
      <c r="U875" s="29">
        <v>-0.10254451529353301</v>
      </c>
      <c r="V875" s="29">
        <v>0</v>
      </c>
      <c r="W875" s="28">
        <v>-0.102545107750625</v>
      </c>
    </row>
    <row r="876" spans="2:23" x14ac:dyDescent="0.25">
      <c r="B876" s="21" t="s">
        <v>70</v>
      </c>
      <c r="C876" s="26" t="s">
        <v>93</v>
      </c>
      <c r="D876" s="21" t="s">
        <v>29</v>
      </c>
      <c r="E876" s="21" t="s">
        <v>131</v>
      </c>
      <c r="F876" s="23">
        <v>195.83</v>
      </c>
      <c r="G876" s="27">
        <v>53654</v>
      </c>
      <c r="H876" s="27">
        <v>196.46</v>
      </c>
      <c r="I876" s="27">
        <v>2</v>
      </c>
      <c r="J876" s="27">
        <v>59.762574458927801</v>
      </c>
      <c r="K876" s="27">
        <v>0.112147150607109</v>
      </c>
      <c r="L876" s="27">
        <v>60.679797336644697</v>
      </c>
      <c r="M876" s="27">
        <v>0.115615987071231</v>
      </c>
      <c r="N876" s="27">
        <v>-0.91722287771688304</v>
      </c>
      <c r="O876" s="27">
        <v>-3.46883646412178E-3</v>
      </c>
      <c r="P876" s="27">
        <v>-3.8942451991292801E-3</v>
      </c>
      <c r="Q876" s="27">
        <v>-3.8942451991292701E-3</v>
      </c>
      <c r="R876" s="27">
        <v>0</v>
      </c>
      <c r="S876" s="27">
        <v>4.7618557399999998E-10</v>
      </c>
      <c r="T876" s="27" t="s">
        <v>109</v>
      </c>
      <c r="U876" s="29">
        <v>-0.10254451529353301</v>
      </c>
      <c r="V876" s="29">
        <v>0</v>
      </c>
      <c r="W876" s="28">
        <v>-0.102545107750625</v>
      </c>
    </row>
    <row r="877" spans="2:23" x14ac:dyDescent="0.25">
      <c r="B877" s="21" t="s">
        <v>70</v>
      </c>
      <c r="C877" s="26" t="s">
        <v>93</v>
      </c>
      <c r="D877" s="21" t="s">
        <v>29</v>
      </c>
      <c r="E877" s="21" t="s">
        <v>131</v>
      </c>
      <c r="F877" s="23">
        <v>195.83</v>
      </c>
      <c r="G877" s="27">
        <v>53704</v>
      </c>
      <c r="H877" s="27">
        <v>196.07</v>
      </c>
      <c r="I877" s="27">
        <v>1</v>
      </c>
      <c r="J877" s="27">
        <v>5.6846834088347702</v>
      </c>
      <c r="K877" s="27">
        <v>1.3507931441728801E-3</v>
      </c>
      <c r="L877" s="27">
        <v>4.7760080773808502</v>
      </c>
      <c r="M877" s="27">
        <v>9.5346858188765705E-4</v>
      </c>
      <c r="N877" s="27">
        <v>0.90867533145391799</v>
      </c>
      <c r="O877" s="27">
        <v>3.9732456228521899E-4</v>
      </c>
      <c r="P877" s="27">
        <v>-4.02067633460564E-3</v>
      </c>
      <c r="Q877" s="27">
        <v>-4.02067633460564E-3</v>
      </c>
      <c r="R877" s="27">
        <v>0</v>
      </c>
      <c r="S877" s="27">
        <v>6.7573203600000001E-10</v>
      </c>
      <c r="T877" s="27" t="s">
        <v>109</v>
      </c>
      <c r="U877" s="29">
        <v>-0.140226331569133</v>
      </c>
      <c r="V877" s="29">
        <v>0</v>
      </c>
      <c r="W877" s="28">
        <v>-0.140227141735181</v>
      </c>
    </row>
    <row r="878" spans="2:23" x14ac:dyDescent="0.25">
      <c r="B878" s="21" t="s">
        <v>70</v>
      </c>
      <c r="C878" s="26" t="s">
        <v>93</v>
      </c>
      <c r="D878" s="21" t="s">
        <v>29</v>
      </c>
      <c r="E878" s="21" t="s">
        <v>131</v>
      </c>
      <c r="F878" s="23">
        <v>195.83</v>
      </c>
      <c r="G878" s="27">
        <v>58004</v>
      </c>
      <c r="H878" s="27">
        <v>192.34</v>
      </c>
      <c r="I878" s="27">
        <v>1</v>
      </c>
      <c r="J878" s="27">
        <v>-52.6181758582958</v>
      </c>
      <c r="K878" s="27">
        <v>0.58640482081263301</v>
      </c>
      <c r="L878" s="27">
        <v>-53.691276697639601</v>
      </c>
      <c r="M878" s="27">
        <v>0.61056712636688404</v>
      </c>
      <c r="N878" s="27">
        <v>1.07310083934372</v>
      </c>
      <c r="O878" s="27">
        <v>-2.4162305554250901E-2</v>
      </c>
      <c r="P878" s="27">
        <v>-4.7036614477182397E-3</v>
      </c>
      <c r="Q878" s="27">
        <v>-4.7036614477182302E-3</v>
      </c>
      <c r="R878" s="27">
        <v>0</v>
      </c>
      <c r="S878" s="27">
        <v>4.6859544890000001E-9</v>
      </c>
      <c r="T878" s="27" t="s">
        <v>109</v>
      </c>
      <c r="U878" s="29">
        <v>-0.94441914418718398</v>
      </c>
      <c r="V878" s="29">
        <v>0</v>
      </c>
      <c r="W878" s="28">
        <v>-0.94442460062547695</v>
      </c>
    </row>
    <row r="879" spans="2:23" x14ac:dyDescent="0.25">
      <c r="B879" s="21" t="s">
        <v>70</v>
      </c>
      <c r="C879" s="26" t="s">
        <v>93</v>
      </c>
      <c r="D879" s="21" t="s">
        <v>29</v>
      </c>
      <c r="E879" s="21" t="s">
        <v>132</v>
      </c>
      <c r="F879" s="23">
        <v>194.88</v>
      </c>
      <c r="G879" s="27">
        <v>53050</v>
      </c>
      <c r="H879" s="27">
        <v>195.97</v>
      </c>
      <c r="I879" s="27">
        <v>1</v>
      </c>
      <c r="J879" s="27">
        <v>131.43854048607599</v>
      </c>
      <c r="K879" s="27">
        <v>0.416353767195144</v>
      </c>
      <c r="L879" s="27">
        <v>124.42779632493</v>
      </c>
      <c r="M879" s="27">
        <v>0.373122863608505</v>
      </c>
      <c r="N879" s="27">
        <v>7.01074416114571</v>
      </c>
      <c r="O879" s="27">
        <v>4.3230903586639099E-2</v>
      </c>
      <c r="P879" s="27">
        <v>3.4780942064398503E-2</v>
      </c>
      <c r="Q879" s="27">
        <v>3.4780942064398503E-2</v>
      </c>
      <c r="R879" s="27">
        <v>0</v>
      </c>
      <c r="S879" s="27">
        <v>2.9154105734000002E-8</v>
      </c>
      <c r="T879" s="27" t="s">
        <v>109</v>
      </c>
      <c r="U879" s="29">
        <v>0.80668819777009304</v>
      </c>
      <c r="V879" s="29">
        <v>0</v>
      </c>
      <c r="W879" s="28">
        <v>0.80668353708061002</v>
      </c>
    </row>
    <row r="880" spans="2:23" x14ac:dyDescent="0.25">
      <c r="B880" s="21" t="s">
        <v>70</v>
      </c>
      <c r="C880" s="26" t="s">
        <v>93</v>
      </c>
      <c r="D880" s="21" t="s">
        <v>29</v>
      </c>
      <c r="E880" s="21" t="s">
        <v>132</v>
      </c>
      <c r="F880" s="23">
        <v>194.88</v>
      </c>
      <c r="G880" s="27">
        <v>53204</v>
      </c>
      <c r="H880" s="27">
        <v>196.42</v>
      </c>
      <c r="I880" s="27">
        <v>1</v>
      </c>
      <c r="J880" s="27">
        <v>31.9488598752359</v>
      </c>
      <c r="K880" s="27">
        <v>0</v>
      </c>
      <c r="L880" s="27">
        <v>31.283612531988901</v>
      </c>
      <c r="M880" s="27">
        <v>0</v>
      </c>
      <c r="N880" s="27">
        <v>0.66524734324700496</v>
      </c>
      <c r="O880" s="27">
        <v>0</v>
      </c>
      <c r="P880" s="27">
        <v>4.9618613672634804E-4</v>
      </c>
      <c r="Q880" s="27">
        <v>4.9618613672634902E-4</v>
      </c>
      <c r="R880" s="27">
        <v>0</v>
      </c>
      <c r="S880" s="27">
        <v>0</v>
      </c>
      <c r="T880" s="27" t="s">
        <v>109</v>
      </c>
      <c r="U880" s="29">
        <v>-1.0244809086003801</v>
      </c>
      <c r="V880" s="29">
        <v>0</v>
      </c>
      <c r="W880" s="28">
        <v>-1.0244868276003201</v>
      </c>
    </row>
    <row r="881" spans="2:23" x14ac:dyDescent="0.25">
      <c r="B881" s="21" t="s">
        <v>70</v>
      </c>
      <c r="C881" s="26" t="s">
        <v>93</v>
      </c>
      <c r="D881" s="21" t="s">
        <v>29</v>
      </c>
      <c r="E881" s="21" t="s">
        <v>132</v>
      </c>
      <c r="F881" s="23">
        <v>194.88</v>
      </c>
      <c r="G881" s="27">
        <v>53204</v>
      </c>
      <c r="H881" s="27">
        <v>196.42</v>
      </c>
      <c r="I881" s="27">
        <v>2</v>
      </c>
      <c r="J881" s="27">
        <v>31.9488598752359</v>
      </c>
      <c r="K881" s="27">
        <v>0</v>
      </c>
      <c r="L881" s="27">
        <v>31.283612531988901</v>
      </c>
      <c r="M881" s="27">
        <v>0</v>
      </c>
      <c r="N881" s="27">
        <v>0.66524734324700496</v>
      </c>
      <c r="O881" s="27">
        <v>0</v>
      </c>
      <c r="P881" s="27">
        <v>4.9618613672634804E-4</v>
      </c>
      <c r="Q881" s="27">
        <v>4.9618613672634902E-4</v>
      </c>
      <c r="R881" s="27">
        <v>0</v>
      </c>
      <c r="S881" s="27">
        <v>0</v>
      </c>
      <c r="T881" s="27" t="s">
        <v>109</v>
      </c>
      <c r="U881" s="29">
        <v>-1.0244809086003801</v>
      </c>
      <c r="V881" s="29">
        <v>0</v>
      </c>
      <c r="W881" s="28">
        <v>-1.0244868276003201</v>
      </c>
    </row>
    <row r="882" spans="2:23" x14ac:dyDescent="0.25">
      <c r="B882" s="21" t="s">
        <v>70</v>
      </c>
      <c r="C882" s="26" t="s">
        <v>93</v>
      </c>
      <c r="D882" s="21" t="s">
        <v>29</v>
      </c>
      <c r="E882" s="21" t="s">
        <v>133</v>
      </c>
      <c r="F882" s="23">
        <v>196.42</v>
      </c>
      <c r="G882" s="27">
        <v>53254</v>
      </c>
      <c r="H882" s="27">
        <v>197.28</v>
      </c>
      <c r="I882" s="27">
        <v>1</v>
      </c>
      <c r="J882" s="27">
        <v>20.446138227811002</v>
      </c>
      <c r="K882" s="27">
        <v>4.40618975126017E-2</v>
      </c>
      <c r="L882" s="27">
        <v>20.446138508462401</v>
      </c>
      <c r="M882" s="27">
        <v>4.4061898722222E-2</v>
      </c>
      <c r="N882" s="27">
        <v>-2.80651379914E-7</v>
      </c>
      <c r="O882" s="27">
        <v>-1.2096203540000001E-9</v>
      </c>
      <c r="P882" s="27">
        <v>-3.0663000000000001E-14</v>
      </c>
      <c r="Q882" s="27">
        <v>-3.0663000000000001E-14</v>
      </c>
      <c r="R882" s="27">
        <v>0</v>
      </c>
      <c r="S882" s="27">
        <v>0</v>
      </c>
      <c r="T882" s="27" t="s">
        <v>109</v>
      </c>
      <c r="U882" s="29">
        <v>3.2464200039999998E-9</v>
      </c>
      <c r="V882" s="29">
        <v>0</v>
      </c>
      <c r="W882" s="28">
        <v>3.24640124761E-9</v>
      </c>
    </row>
    <row r="883" spans="2:23" x14ac:dyDescent="0.25">
      <c r="B883" s="21" t="s">
        <v>70</v>
      </c>
      <c r="C883" s="26" t="s">
        <v>93</v>
      </c>
      <c r="D883" s="21" t="s">
        <v>29</v>
      </c>
      <c r="E883" s="21" t="s">
        <v>133</v>
      </c>
      <c r="F883" s="23">
        <v>196.42</v>
      </c>
      <c r="G883" s="27">
        <v>53304</v>
      </c>
      <c r="H883" s="27">
        <v>197.49</v>
      </c>
      <c r="I883" s="27">
        <v>1</v>
      </c>
      <c r="J883" s="27">
        <v>16.491323261483299</v>
      </c>
      <c r="K883" s="27">
        <v>3.02967609607021E-2</v>
      </c>
      <c r="L883" s="27">
        <v>15.972769460348999</v>
      </c>
      <c r="M883" s="27">
        <v>2.84214111756072E-2</v>
      </c>
      <c r="N883" s="27">
        <v>0.51855380113430005</v>
      </c>
      <c r="O883" s="27">
        <v>1.8753497850948801E-3</v>
      </c>
      <c r="P883" s="27">
        <v>3.8684366396663801E-4</v>
      </c>
      <c r="Q883" s="27">
        <v>3.8684366396663899E-4</v>
      </c>
      <c r="R883" s="27">
        <v>0</v>
      </c>
      <c r="S883" s="27">
        <v>1.6670788999999999E-11</v>
      </c>
      <c r="T883" s="27" t="s">
        <v>109</v>
      </c>
      <c r="U883" s="29">
        <v>-0.18549305029034999</v>
      </c>
      <c r="V883" s="29">
        <v>0</v>
      </c>
      <c r="W883" s="28">
        <v>-0.185494121987582</v>
      </c>
    </row>
    <row r="884" spans="2:23" x14ac:dyDescent="0.25">
      <c r="B884" s="21" t="s">
        <v>70</v>
      </c>
      <c r="C884" s="26" t="s">
        <v>93</v>
      </c>
      <c r="D884" s="21" t="s">
        <v>29</v>
      </c>
      <c r="E884" s="21" t="s">
        <v>133</v>
      </c>
      <c r="F884" s="23">
        <v>196.42</v>
      </c>
      <c r="G884" s="27">
        <v>54104</v>
      </c>
      <c r="H884" s="27">
        <v>197.14</v>
      </c>
      <c r="I884" s="27">
        <v>1</v>
      </c>
      <c r="J884" s="27">
        <v>18.347691762139402</v>
      </c>
      <c r="K884" s="27">
        <v>3.36301155205481E-2</v>
      </c>
      <c r="L884" s="27">
        <v>18.3476921023004</v>
      </c>
      <c r="M884" s="27">
        <v>3.3630116767533802E-2</v>
      </c>
      <c r="N884" s="27">
        <v>-3.40161021573E-7</v>
      </c>
      <c r="O884" s="27">
        <v>-1.246985691E-9</v>
      </c>
      <c r="P884" s="27">
        <v>0</v>
      </c>
      <c r="Q884" s="27">
        <v>0</v>
      </c>
      <c r="R884" s="27">
        <v>0</v>
      </c>
      <c r="S884" s="27">
        <v>0</v>
      </c>
      <c r="T884" s="27" t="s">
        <v>109</v>
      </c>
      <c r="U884" s="29">
        <v>-4.6590868500000003E-10</v>
      </c>
      <c r="V884" s="29">
        <v>0</v>
      </c>
      <c r="W884" s="28">
        <v>-4.6591137682000003E-10</v>
      </c>
    </row>
    <row r="885" spans="2:23" x14ac:dyDescent="0.25">
      <c r="B885" s="21" t="s">
        <v>70</v>
      </c>
      <c r="C885" s="26" t="s">
        <v>93</v>
      </c>
      <c r="D885" s="21" t="s">
        <v>29</v>
      </c>
      <c r="E885" s="21" t="s">
        <v>134</v>
      </c>
      <c r="F885" s="23">
        <v>197.28</v>
      </c>
      <c r="G885" s="27">
        <v>54104</v>
      </c>
      <c r="H885" s="27">
        <v>197.14</v>
      </c>
      <c r="I885" s="27">
        <v>1</v>
      </c>
      <c r="J885" s="27">
        <v>-4.2524847300814397</v>
      </c>
      <c r="K885" s="27">
        <v>1.58412567085084E-3</v>
      </c>
      <c r="L885" s="27">
        <v>-4.2524846839437798</v>
      </c>
      <c r="M885" s="27">
        <v>1.58412563647666E-3</v>
      </c>
      <c r="N885" s="27">
        <v>-4.6137659665000001E-8</v>
      </c>
      <c r="O885" s="27">
        <v>3.4374185999999999E-11</v>
      </c>
      <c r="P885" s="27">
        <v>3.0663000000000001E-14</v>
      </c>
      <c r="Q885" s="27">
        <v>3.0663000000000001E-14</v>
      </c>
      <c r="R885" s="27">
        <v>0</v>
      </c>
      <c r="S885" s="27">
        <v>0</v>
      </c>
      <c r="T885" s="27" t="s">
        <v>109</v>
      </c>
      <c r="U885" s="29">
        <v>3.1966087499999998E-10</v>
      </c>
      <c r="V885" s="29">
        <v>0</v>
      </c>
      <c r="W885" s="28">
        <v>3.1965902814E-10</v>
      </c>
    </row>
    <row r="886" spans="2:23" x14ac:dyDescent="0.25">
      <c r="B886" s="21" t="s">
        <v>70</v>
      </c>
      <c r="C886" s="26" t="s">
        <v>93</v>
      </c>
      <c r="D886" s="21" t="s">
        <v>29</v>
      </c>
      <c r="E886" s="21" t="s">
        <v>135</v>
      </c>
      <c r="F886" s="23">
        <v>196.75</v>
      </c>
      <c r="G886" s="27">
        <v>53404</v>
      </c>
      <c r="H886" s="27">
        <v>197.02</v>
      </c>
      <c r="I886" s="27">
        <v>1</v>
      </c>
      <c r="J886" s="27">
        <v>0.50127152191427304</v>
      </c>
      <c r="K886" s="27">
        <v>2.4423749079914999E-5</v>
      </c>
      <c r="L886" s="27">
        <v>-0.87396078478913097</v>
      </c>
      <c r="M886" s="27">
        <v>7.4242084465546006E-5</v>
      </c>
      <c r="N886" s="27">
        <v>1.3752323067034</v>
      </c>
      <c r="O886" s="27">
        <v>-4.9818335385631E-5</v>
      </c>
      <c r="P886" s="27">
        <v>-3.5183308187643398E-3</v>
      </c>
      <c r="Q886" s="27">
        <v>-3.5183308187643398E-3</v>
      </c>
      <c r="R886" s="27">
        <v>0</v>
      </c>
      <c r="S886" s="27">
        <v>1.2032049500000001E-9</v>
      </c>
      <c r="T886" s="27" t="s">
        <v>109</v>
      </c>
      <c r="U886" s="29">
        <v>-0.38112120577233299</v>
      </c>
      <c r="V886" s="29">
        <v>0</v>
      </c>
      <c r="W886" s="28">
        <v>-0.38112340772297498</v>
      </c>
    </row>
    <row r="887" spans="2:23" x14ac:dyDescent="0.25">
      <c r="B887" s="21" t="s">
        <v>70</v>
      </c>
      <c r="C887" s="26" t="s">
        <v>93</v>
      </c>
      <c r="D887" s="21" t="s">
        <v>29</v>
      </c>
      <c r="E887" s="21" t="s">
        <v>136</v>
      </c>
      <c r="F887" s="23">
        <v>197.02</v>
      </c>
      <c r="G887" s="27">
        <v>53854</v>
      </c>
      <c r="H887" s="27">
        <v>193.42</v>
      </c>
      <c r="I887" s="27">
        <v>1</v>
      </c>
      <c r="J887" s="27">
        <v>-53.4625927222841</v>
      </c>
      <c r="K887" s="27">
        <v>0.56430406464885197</v>
      </c>
      <c r="L887" s="27">
        <v>-54.8527135907161</v>
      </c>
      <c r="M887" s="27">
        <v>0.59403136976918502</v>
      </c>
      <c r="N887" s="27">
        <v>1.3901208684319999</v>
      </c>
      <c r="O887" s="27">
        <v>-2.97273051203331E-2</v>
      </c>
      <c r="P887" s="27">
        <v>-3.5183308186570602E-3</v>
      </c>
      <c r="Q887" s="27">
        <v>-3.5183308186570602E-3</v>
      </c>
      <c r="R887" s="27">
        <v>0</v>
      </c>
      <c r="S887" s="27">
        <v>2.4439172150000001E-9</v>
      </c>
      <c r="T887" s="27" t="s">
        <v>109</v>
      </c>
      <c r="U887" s="29">
        <v>-0.79892937923620599</v>
      </c>
      <c r="V887" s="29">
        <v>0</v>
      </c>
      <c r="W887" s="28">
        <v>-0.79893399509864904</v>
      </c>
    </row>
    <row r="888" spans="2:23" x14ac:dyDescent="0.25">
      <c r="B888" s="21" t="s">
        <v>70</v>
      </c>
      <c r="C888" s="26" t="s">
        <v>93</v>
      </c>
      <c r="D888" s="21" t="s">
        <v>29</v>
      </c>
      <c r="E888" s="21" t="s">
        <v>137</v>
      </c>
      <c r="F888" s="23">
        <v>197.14</v>
      </c>
      <c r="G888" s="27">
        <v>53754</v>
      </c>
      <c r="H888" s="27">
        <v>194.24</v>
      </c>
      <c r="I888" s="27">
        <v>1</v>
      </c>
      <c r="J888" s="27">
        <v>-46.271296426690299</v>
      </c>
      <c r="K888" s="27">
        <v>0.34727553200167699</v>
      </c>
      <c r="L888" s="27">
        <v>-47.615705779764397</v>
      </c>
      <c r="M888" s="27">
        <v>0.36774883186600599</v>
      </c>
      <c r="N888" s="27">
        <v>1.3444093530741399</v>
      </c>
      <c r="O888" s="27">
        <v>-2.0473299864328699E-2</v>
      </c>
      <c r="P888" s="27">
        <v>-3.3097463296720198E-3</v>
      </c>
      <c r="Q888" s="27">
        <v>-3.3097463296720198E-3</v>
      </c>
      <c r="R888" s="27">
        <v>0</v>
      </c>
      <c r="S888" s="27">
        <v>1.776807048E-9</v>
      </c>
      <c r="T888" s="27" t="s">
        <v>109</v>
      </c>
      <c r="U888" s="29">
        <v>-0.107632926535495</v>
      </c>
      <c r="V888" s="29">
        <v>0</v>
      </c>
      <c r="W888" s="28">
        <v>-0.10763354839118799</v>
      </c>
    </row>
    <row r="889" spans="2:23" x14ac:dyDescent="0.25">
      <c r="B889" s="21" t="s">
        <v>70</v>
      </c>
      <c r="C889" s="26" t="s">
        <v>93</v>
      </c>
      <c r="D889" s="21" t="s">
        <v>29</v>
      </c>
      <c r="E889" s="21" t="s">
        <v>138</v>
      </c>
      <c r="F889" s="23">
        <v>195.63</v>
      </c>
      <c r="G889" s="27">
        <v>54050</v>
      </c>
      <c r="H889" s="27">
        <v>195.14</v>
      </c>
      <c r="I889" s="27">
        <v>1</v>
      </c>
      <c r="J889" s="27">
        <v>-35.429103363052498</v>
      </c>
      <c r="K889" s="27">
        <v>1.74977858296314E-2</v>
      </c>
      <c r="L889" s="27">
        <v>-44.622586542596103</v>
      </c>
      <c r="M889" s="27">
        <v>2.7756982702735598E-2</v>
      </c>
      <c r="N889" s="27">
        <v>9.1934831795435699</v>
      </c>
      <c r="O889" s="27">
        <v>-1.02591968731042E-2</v>
      </c>
      <c r="P889" s="27">
        <v>-8.3673801660117397E-2</v>
      </c>
      <c r="Q889" s="27">
        <v>-8.36738016601173E-2</v>
      </c>
      <c r="R889" s="27">
        <v>0</v>
      </c>
      <c r="S889" s="27">
        <v>9.7598192874999996E-8</v>
      </c>
      <c r="T889" s="27" t="s">
        <v>109</v>
      </c>
      <c r="U889" s="29">
        <v>2.5003135769249698</v>
      </c>
      <c r="V889" s="29">
        <v>0</v>
      </c>
      <c r="W889" s="28">
        <v>2.5002991312131999</v>
      </c>
    </row>
    <row r="890" spans="2:23" x14ac:dyDescent="0.25">
      <c r="B890" s="21" t="s">
        <v>70</v>
      </c>
      <c r="C890" s="26" t="s">
        <v>93</v>
      </c>
      <c r="D890" s="21" t="s">
        <v>29</v>
      </c>
      <c r="E890" s="21" t="s">
        <v>138</v>
      </c>
      <c r="F890" s="23">
        <v>195.63</v>
      </c>
      <c r="G890" s="27">
        <v>54850</v>
      </c>
      <c r="H890" s="27">
        <v>195.69</v>
      </c>
      <c r="I890" s="27">
        <v>1</v>
      </c>
      <c r="J890" s="27">
        <v>-5.8055261812207597</v>
      </c>
      <c r="K890" s="27">
        <v>8.7597044891942301E-4</v>
      </c>
      <c r="L890" s="27">
        <v>-2.89048196021032</v>
      </c>
      <c r="M890" s="27">
        <v>2.1714348616021101E-4</v>
      </c>
      <c r="N890" s="27">
        <v>-2.9150442210104299</v>
      </c>
      <c r="O890" s="27">
        <v>6.5882696275921203E-4</v>
      </c>
      <c r="P890" s="27">
        <v>-3.7375821940929498E-2</v>
      </c>
      <c r="Q890" s="27">
        <v>-3.73758219409294E-2</v>
      </c>
      <c r="R890" s="27">
        <v>0</v>
      </c>
      <c r="S890" s="27">
        <v>3.6306784189000003E-8</v>
      </c>
      <c r="T890" s="27" t="s">
        <v>109</v>
      </c>
      <c r="U890" s="29">
        <v>0.30380873679409998</v>
      </c>
      <c r="V890" s="29">
        <v>0</v>
      </c>
      <c r="W890" s="28">
        <v>0.30380698152088698</v>
      </c>
    </row>
    <row r="891" spans="2:23" x14ac:dyDescent="0.25">
      <c r="B891" s="21" t="s">
        <v>70</v>
      </c>
      <c r="C891" s="26" t="s">
        <v>93</v>
      </c>
      <c r="D891" s="21" t="s">
        <v>29</v>
      </c>
      <c r="E891" s="21" t="s">
        <v>139</v>
      </c>
      <c r="F891" s="23">
        <v>197.04</v>
      </c>
      <c r="G891" s="27">
        <v>53654</v>
      </c>
      <c r="H891" s="27">
        <v>196.46</v>
      </c>
      <c r="I891" s="27">
        <v>1</v>
      </c>
      <c r="J891" s="27">
        <v>-44.516361560997701</v>
      </c>
      <c r="K891" s="27">
        <v>7.8079233997201306E-2</v>
      </c>
      <c r="L891" s="27">
        <v>-45.231281778237097</v>
      </c>
      <c r="M891" s="27">
        <v>8.060723274131E-2</v>
      </c>
      <c r="N891" s="27">
        <v>0.71492021723937904</v>
      </c>
      <c r="O891" s="27">
        <v>-2.5279987441086298E-3</v>
      </c>
      <c r="P891" s="27">
        <v>3.04371727626212E-3</v>
      </c>
      <c r="Q891" s="27">
        <v>3.04371727626212E-3</v>
      </c>
      <c r="R891" s="27">
        <v>0</v>
      </c>
      <c r="S891" s="27">
        <v>3.6501006499999999E-10</v>
      </c>
      <c r="T891" s="27" t="s">
        <v>109</v>
      </c>
      <c r="U891" s="29">
        <v>-8.2730026904543993E-2</v>
      </c>
      <c r="V891" s="29">
        <v>0</v>
      </c>
      <c r="W891" s="28">
        <v>-8.2730504882240097E-2</v>
      </c>
    </row>
    <row r="892" spans="2:23" x14ac:dyDescent="0.25">
      <c r="B892" s="21" t="s">
        <v>70</v>
      </c>
      <c r="C892" s="26" t="s">
        <v>93</v>
      </c>
      <c r="D892" s="21" t="s">
        <v>29</v>
      </c>
      <c r="E892" s="21" t="s">
        <v>140</v>
      </c>
      <c r="F892" s="23">
        <v>196.07</v>
      </c>
      <c r="G892" s="27">
        <v>58004</v>
      </c>
      <c r="H892" s="27">
        <v>192.34</v>
      </c>
      <c r="I892" s="27">
        <v>1</v>
      </c>
      <c r="J892" s="27">
        <v>-55.258151380178198</v>
      </c>
      <c r="K892" s="27">
        <v>0.62931878488406201</v>
      </c>
      <c r="L892" s="27">
        <v>-56.177181651745101</v>
      </c>
      <c r="M892" s="27">
        <v>0.65042598967046605</v>
      </c>
      <c r="N892" s="27">
        <v>0.91903027156691197</v>
      </c>
      <c r="O892" s="27">
        <v>-2.1107204786404099E-2</v>
      </c>
      <c r="P892" s="27">
        <v>-4.0206763343640902E-3</v>
      </c>
      <c r="Q892" s="27">
        <v>-4.0206763343640902E-3</v>
      </c>
      <c r="R892" s="27">
        <v>0</v>
      </c>
      <c r="S892" s="27">
        <v>3.33177925E-9</v>
      </c>
      <c r="T892" s="27" t="s">
        <v>109</v>
      </c>
      <c r="U892" s="29">
        <v>-0.67114179259904305</v>
      </c>
      <c r="V892" s="29">
        <v>0</v>
      </c>
      <c r="W892" s="28">
        <v>-0.67114567016103399</v>
      </c>
    </row>
    <row r="893" spans="2:23" x14ac:dyDescent="0.25">
      <c r="B893" s="21" t="s">
        <v>70</v>
      </c>
      <c r="C893" s="26" t="s">
        <v>93</v>
      </c>
      <c r="D893" s="21" t="s">
        <v>29</v>
      </c>
      <c r="E893" s="21" t="s">
        <v>141</v>
      </c>
      <c r="F893" s="23">
        <v>194.24</v>
      </c>
      <c r="G893" s="27">
        <v>53854</v>
      </c>
      <c r="H893" s="27">
        <v>193.42</v>
      </c>
      <c r="I893" s="27">
        <v>1</v>
      </c>
      <c r="J893" s="27">
        <v>-49.9117684931458</v>
      </c>
      <c r="K893" s="27">
        <v>0.12331363938861201</v>
      </c>
      <c r="L893" s="27">
        <v>-51.450102269017698</v>
      </c>
      <c r="M893" s="27">
        <v>0.13103209466287299</v>
      </c>
      <c r="N893" s="27">
        <v>1.53833377587196</v>
      </c>
      <c r="O893" s="27">
        <v>-7.71845527426072E-3</v>
      </c>
      <c r="P893" s="27">
        <v>-4.4572776667901803E-3</v>
      </c>
      <c r="Q893" s="27">
        <v>-4.4572776667901699E-3</v>
      </c>
      <c r="R893" s="27">
        <v>0</v>
      </c>
      <c r="S893" s="27">
        <v>9.8343254800000008E-10</v>
      </c>
      <c r="T893" s="27" t="s">
        <v>110</v>
      </c>
      <c r="U893" s="29">
        <v>-0.23463448959491601</v>
      </c>
      <c r="V893" s="29">
        <v>0</v>
      </c>
      <c r="W893" s="28">
        <v>-0.23463584520976299</v>
      </c>
    </row>
    <row r="894" spans="2:23" x14ac:dyDescent="0.25">
      <c r="B894" s="21" t="s">
        <v>70</v>
      </c>
      <c r="C894" s="26" t="s">
        <v>93</v>
      </c>
      <c r="D894" s="21" t="s">
        <v>29</v>
      </c>
      <c r="E894" s="21" t="s">
        <v>141</v>
      </c>
      <c r="F894" s="23">
        <v>194.24</v>
      </c>
      <c r="G894" s="27">
        <v>58104</v>
      </c>
      <c r="H894" s="27">
        <v>191.5</v>
      </c>
      <c r="I894" s="27">
        <v>1</v>
      </c>
      <c r="J894" s="27">
        <v>-45.393309903451303</v>
      </c>
      <c r="K894" s="27">
        <v>0.26457495178441498</v>
      </c>
      <c r="L894" s="27">
        <v>-45.212429597038401</v>
      </c>
      <c r="M894" s="27">
        <v>0.262470630644622</v>
      </c>
      <c r="N894" s="27">
        <v>-0.18088030641295599</v>
      </c>
      <c r="O894" s="27">
        <v>2.1043211397929599E-3</v>
      </c>
      <c r="P894" s="27">
        <v>1.1475313369393001E-3</v>
      </c>
      <c r="Q894" s="27">
        <v>1.1475313369393001E-3</v>
      </c>
      <c r="R894" s="27">
        <v>0</v>
      </c>
      <c r="S894" s="27">
        <v>1.69080737E-10</v>
      </c>
      <c r="T894" s="27" t="s">
        <v>109</v>
      </c>
      <c r="U894" s="29">
        <v>-8.9751621339632104E-2</v>
      </c>
      <c r="V894" s="29">
        <v>0</v>
      </c>
      <c r="W894" s="28">
        <v>-8.97521398850116E-2</v>
      </c>
    </row>
    <row r="895" spans="2:23" x14ac:dyDescent="0.25">
      <c r="B895" s="21" t="s">
        <v>70</v>
      </c>
      <c r="C895" s="26" t="s">
        <v>93</v>
      </c>
      <c r="D895" s="21" t="s">
        <v>29</v>
      </c>
      <c r="E895" s="21" t="s">
        <v>142</v>
      </c>
      <c r="F895" s="23">
        <v>194.52</v>
      </c>
      <c r="G895" s="27">
        <v>54050</v>
      </c>
      <c r="H895" s="27">
        <v>195.14</v>
      </c>
      <c r="I895" s="27">
        <v>1</v>
      </c>
      <c r="J895" s="27">
        <v>38.736362768847997</v>
      </c>
      <c r="K895" s="27">
        <v>3.1645667333805999E-2</v>
      </c>
      <c r="L895" s="27">
        <v>51.6951853478487</v>
      </c>
      <c r="M895" s="27">
        <v>5.6360751248050497E-2</v>
      </c>
      <c r="N895" s="27">
        <v>-12.958822579000801</v>
      </c>
      <c r="O895" s="27">
        <v>-2.4715083914244498E-2</v>
      </c>
      <c r="P895" s="27">
        <v>-4.4154356590328903E-2</v>
      </c>
      <c r="Q895" s="27">
        <v>-4.4154356590328903E-2</v>
      </c>
      <c r="R895" s="27">
        <v>0</v>
      </c>
      <c r="S895" s="27">
        <v>4.1117215972999997E-8</v>
      </c>
      <c r="T895" s="27" t="s">
        <v>110</v>
      </c>
      <c r="U895" s="29">
        <v>3.2192301999679098</v>
      </c>
      <c r="V895" s="29">
        <v>0</v>
      </c>
      <c r="W895" s="28">
        <v>3.2192116006722</v>
      </c>
    </row>
    <row r="896" spans="2:23" x14ac:dyDescent="0.25">
      <c r="B896" s="21" t="s">
        <v>70</v>
      </c>
      <c r="C896" s="26" t="s">
        <v>93</v>
      </c>
      <c r="D896" s="21" t="s">
        <v>29</v>
      </c>
      <c r="E896" s="21" t="s">
        <v>142</v>
      </c>
      <c r="F896" s="23">
        <v>194.52</v>
      </c>
      <c r="G896" s="27">
        <v>56000</v>
      </c>
      <c r="H896" s="27">
        <v>195.84</v>
      </c>
      <c r="I896" s="27">
        <v>1</v>
      </c>
      <c r="J896" s="27">
        <v>34.986904872403798</v>
      </c>
      <c r="K896" s="27">
        <v>0.118209744807014</v>
      </c>
      <c r="L896" s="27">
        <v>34.986904872403599</v>
      </c>
      <c r="M896" s="27">
        <v>0.118209744807013</v>
      </c>
      <c r="N896" s="27">
        <v>1.8873799999999999E-13</v>
      </c>
      <c r="O896" s="27">
        <v>1.2790000000000001E-15</v>
      </c>
      <c r="P896" s="27">
        <v>6.1323E-14</v>
      </c>
      <c r="Q896" s="27">
        <v>6.1322000000000004E-14</v>
      </c>
      <c r="R896" s="27">
        <v>0</v>
      </c>
      <c r="S896" s="27">
        <v>0</v>
      </c>
      <c r="T896" s="27" t="s">
        <v>109</v>
      </c>
      <c r="U896" s="29">
        <v>5.7100000000000001E-16</v>
      </c>
      <c r="V896" s="29">
        <v>0</v>
      </c>
      <c r="W896" s="28">
        <v>5.7100000000000001E-16</v>
      </c>
    </row>
    <row r="897" spans="2:23" x14ac:dyDescent="0.25">
      <c r="B897" s="21" t="s">
        <v>70</v>
      </c>
      <c r="C897" s="26" t="s">
        <v>93</v>
      </c>
      <c r="D897" s="21" t="s">
        <v>29</v>
      </c>
      <c r="E897" s="21" t="s">
        <v>142</v>
      </c>
      <c r="F897" s="23">
        <v>194.52</v>
      </c>
      <c r="G897" s="27">
        <v>58450</v>
      </c>
      <c r="H897" s="27">
        <v>193.94</v>
      </c>
      <c r="I897" s="27">
        <v>1</v>
      </c>
      <c r="J897" s="27">
        <v>-63.344252659186502</v>
      </c>
      <c r="K897" s="27">
        <v>0.102639605343843</v>
      </c>
      <c r="L897" s="27">
        <v>-81.122067598035699</v>
      </c>
      <c r="M897" s="27">
        <v>0.168336604398308</v>
      </c>
      <c r="N897" s="27">
        <v>17.7778149388492</v>
      </c>
      <c r="O897" s="27">
        <v>-6.5696999054464703E-2</v>
      </c>
      <c r="P897" s="27">
        <v>2.8601941659404901E-2</v>
      </c>
      <c r="Q897" s="27">
        <v>2.8601941659404901E-2</v>
      </c>
      <c r="R897" s="27">
        <v>0</v>
      </c>
      <c r="S897" s="27">
        <v>2.0926257886000001E-8</v>
      </c>
      <c r="T897" s="27" t="s">
        <v>110</v>
      </c>
      <c r="U897" s="29">
        <v>-2.44919546181589</v>
      </c>
      <c r="V897" s="29">
        <v>0</v>
      </c>
      <c r="W897" s="28">
        <v>-2.44920961218968</v>
      </c>
    </row>
    <row r="898" spans="2:23" x14ac:dyDescent="0.25">
      <c r="B898" s="21" t="s">
        <v>70</v>
      </c>
      <c r="C898" s="26" t="s">
        <v>93</v>
      </c>
      <c r="D898" s="21" t="s">
        <v>29</v>
      </c>
      <c r="E898" s="21" t="s">
        <v>143</v>
      </c>
      <c r="F898" s="23">
        <v>193.42</v>
      </c>
      <c r="G898" s="27">
        <v>53850</v>
      </c>
      <c r="H898" s="27">
        <v>194.52</v>
      </c>
      <c r="I898" s="27">
        <v>1</v>
      </c>
      <c r="J898" s="27">
        <v>3.1709432863955902</v>
      </c>
      <c r="K898" s="27">
        <v>0</v>
      </c>
      <c r="L898" s="27">
        <v>1.7300077847700099</v>
      </c>
      <c r="M898" s="27">
        <v>0</v>
      </c>
      <c r="N898" s="27">
        <v>1.44093550162558</v>
      </c>
      <c r="O898" s="27">
        <v>0</v>
      </c>
      <c r="P898" s="27">
        <v>-4.6943925252689797E-3</v>
      </c>
      <c r="Q898" s="27">
        <v>-4.6943925252689797E-3</v>
      </c>
      <c r="R898" s="27">
        <v>0</v>
      </c>
      <c r="S898" s="27">
        <v>0</v>
      </c>
      <c r="T898" s="27" t="s">
        <v>110</v>
      </c>
      <c r="U898" s="29">
        <v>-1.58502905178817</v>
      </c>
      <c r="V898" s="29">
        <v>0</v>
      </c>
      <c r="W898" s="28">
        <v>-1.5850382093886499</v>
      </c>
    </row>
    <row r="899" spans="2:23" x14ac:dyDescent="0.25">
      <c r="B899" s="21" t="s">
        <v>70</v>
      </c>
      <c r="C899" s="26" t="s">
        <v>93</v>
      </c>
      <c r="D899" s="21" t="s">
        <v>29</v>
      </c>
      <c r="E899" s="21" t="s">
        <v>143</v>
      </c>
      <c r="F899" s="23">
        <v>193.42</v>
      </c>
      <c r="G899" s="27">
        <v>53850</v>
      </c>
      <c r="H899" s="27">
        <v>194.52</v>
      </c>
      <c r="I899" s="27">
        <v>2</v>
      </c>
      <c r="J899" s="27">
        <v>7.3343192044113197</v>
      </c>
      <c r="K899" s="27">
        <v>0</v>
      </c>
      <c r="L899" s="27">
        <v>4.0014683876741799</v>
      </c>
      <c r="M899" s="27">
        <v>0</v>
      </c>
      <c r="N899" s="27">
        <v>3.3328508167371398</v>
      </c>
      <c r="O899" s="27">
        <v>0</v>
      </c>
      <c r="P899" s="27">
        <v>-1.08580224057514E-2</v>
      </c>
      <c r="Q899" s="27">
        <v>-1.0858022405751301E-2</v>
      </c>
      <c r="R899" s="27">
        <v>0</v>
      </c>
      <c r="S899" s="27">
        <v>0</v>
      </c>
      <c r="T899" s="27" t="s">
        <v>110</v>
      </c>
      <c r="U899" s="29">
        <v>-3.6661358984109298</v>
      </c>
      <c r="V899" s="29">
        <v>0</v>
      </c>
      <c r="W899" s="28">
        <v>-3.6661570797311298</v>
      </c>
    </row>
    <row r="900" spans="2:23" x14ac:dyDescent="0.25">
      <c r="B900" s="21" t="s">
        <v>70</v>
      </c>
      <c r="C900" s="26" t="s">
        <v>93</v>
      </c>
      <c r="D900" s="21" t="s">
        <v>29</v>
      </c>
      <c r="E900" s="21" t="s">
        <v>143</v>
      </c>
      <c r="F900" s="23">
        <v>193.42</v>
      </c>
      <c r="G900" s="27">
        <v>58004</v>
      </c>
      <c r="H900" s="27">
        <v>192.34</v>
      </c>
      <c r="I900" s="27">
        <v>1</v>
      </c>
      <c r="J900" s="27">
        <v>-58.340493164533903</v>
      </c>
      <c r="K900" s="27">
        <v>0.115722846851155</v>
      </c>
      <c r="L900" s="27">
        <v>-56.510314573046102</v>
      </c>
      <c r="M900" s="27">
        <v>0.108576132206917</v>
      </c>
      <c r="N900" s="27">
        <v>-1.8301785914878099</v>
      </c>
      <c r="O900" s="27">
        <v>7.14671464423764E-3</v>
      </c>
      <c r="P900" s="27">
        <v>7.5768064453316502E-3</v>
      </c>
      <c r="Q900" s="27">
        <v>7.5768064453316502E-3</v>
      </c>
      <c r="R900" s="27">
        <v>0</v>
      </c>
      <c r="S900" s="27">
        <v>1.951871861E-9</v>
      </c>
      <c r="T900" s="27" t="s">
        <v>110</v>
      </c>
      <c r="U900" s="29">
        <v>-0.59813455822624595</v>
      </c>
      <c r="V900" s="29">
        <v>0</v>
      </c>
      <c r="W900" s="28">
        <v>-0.59813801398455801</v>
      </c>
    </row>
    <row r="901" spans="2:23" x14ac:dyDescent="0.25">
      <c r="B901" s="21" t="s">
        <v>70</v>
      </c>
      <c r="C901" s="26" t="s">
        <v>93</v>
      </c>
      <c r="D901" s="21" t="s">
        <v>29</v>
      </c>
      <c r="E901" s="21" t="s">
        <v>144</v>
      </c>
      <c r="F901" s="23">
        <v>195.67</v>
      </c>
      <c r="G901" s="27">
        <v>54000</v>
      </c>
      <c r="H901" s="27">
        <v>194.49</v>
      </c>
      <c r="I901" s="27">
        <v>1</v>
      </c>
      <c r="J901" s="27">
        <v>-43.884748673255899</v>
      </c>
      <c r="K901" s="27">
        <v>0.11670779266655899</v>
      </c>
      <c r="L901" s="27">
        <v>-44.084270078974498</v>
      </c>
      <c r="M901" s="27">
        <v>0.11777142582479599</v>
      </c>
      <c r="N901" s="27">
        <v>0.19952140571857799</v>
      </c>
      <c r="O901" s="27">
        <v>-1.0636331582364099E-3</v>
      </c>
      <c r="P901" s="27">
        <v>-0.18782201688378</v>
      </c>
      <c r="Q901" s="27">
        <v>-0.18782201688378</v>
      </c>
      <c r="R901" s="27">
        <v>0</v>
      </c>
      <c r="S901" s="27">
        <v>2.1377928675929999E-6</v>
      </c>
      <c r="T901" s="27" t="s">
        <v>110</v>
      </c>
      <c r="U901" s="29">
        <v>2.79417022391595E-2</v>
      </c>
      <c r="V901" s="29">
        <v>-8.4187530344329298E-3</v>
      </c>
      <c r="W901" s="28">
        <v>3.63602451988796E-2</v>
      </c>
    </row>
    <row r="902" spans="2:23" x14ac:dyDescent="0.25">
      <c r="B902" s="21" t="s">
        <v>70</v>
      </c>
      <c r="C902" s="26" t="s">
        <v>93</v>
      </c>
      <c r="D902" s="21" t="s">
        <v>29</v>
      </c>
      <c r="E902" s="21" t="s">
        <v>144</v>
      </c>
      <c r="F902" s="23">
        <v>195.67</v>
      </c>
      <c r="G902" s="27">
        <v>54850</v>
      </c>
      <c r="H902" s="27">
        <v>195.69</v>
      </c>
      <c r="I902" s="27">
        <v>1</v>
      </c>
      <c r="J902" s="27">
        <v>17.714397399953398</v>
      </c>
      <c r="K902" s="27">
        <v>2.4664670194137102E-3</v>
      </c>
      <c r="L902" s="27">
        <v>14.7986512022573</v>
      </c>
      <c r="M902" s="27">
        <v>1.7213406084117099E-3</v>
      </c>
      <c r="N902" s="27">
        <v>2.9157461976960999</v>
      </c>
      <c r="O902" s="27">
        <v>7.4512641100199701E-4</v>
      </c>
      <c r="P902" s="27">
        <v>3.7375821940543001E-2</v>
      </c>
      <c r="Q902" s="27">
        <v>3.7375821940543001E-2</v>
      </c>
      <c r="R902" s="27">
        <v>0</v>
      </c>
      <c r="S902" s="27">
        <v>1.0980043237000001E-8</v>
      </c>
      <c r="T902" s="27" t="s">
        <v>109</v>
      </c>
      <c r="U902" s="29">
        <v>8.7491412150918796E-2</v>
      </c>
      <c r="V902" s="29">
        <v>0</v>
      </c>
      <c r="W902" s="28">
        <v>8.7490906664033599E-2</v>
      </c>
    </row>
    <row r="903" spans="2:23" x14ac:dyDescent="0.25">
      <c r="B903" s="21" t="s">
        <v>70</v>
      </c>
      <c r="C903" s="26" t="s">
        <v>93</v>
      </c>
      <c r="D903" s="21" t="s">
        <v>29</v>
      </c>
      <c r="E903" s="21" t="s">
        <v>91</v>
      </c>
      <c r="F903" s="23">
        <v>194.49</v>
      </c>
      <c r="G903" s="27">
        <v>54250</v>
      </c>
      <c r="H903" s="27">
        <v>194.29</v>
      </c>
      <c r="I903" s="27">
        <v>1</v>
      </c>
      <c r="J903" s="27">
        <v>-37.468091766111797</v>
      </c>
      <c r="K903" s="27">
        <v>1.9092467448075402E-2</v>
      </c>
      <c r="L903" s="27">
        <v>-41.229731907370997</v>
      </c>
      <c r="M903" s="27">
        <v>2.3118514786890101E-2</v>
      </c>
      <c r="N903" s="27">
        <v>3.76164014125915</v>
      </c>
      <c r="O903" s="27">
        <v>-4.0260473388147502E-3</v>
      </c>
      <c r="P903" s="27">
        <v>0.12782815825107499</v>
      </c>
      <c r="Q903" s="27">
        <v>0.12782815825107499</v>
      </c>
      <c r="R903" s="27">
        <v>0</v>
      </c>
      <c r="S903" s="27">
        <v>2.2222451736899999E-7</v>
      </c>
      <c r="T903" s="27" t="s">
        <v>110</v>
      </c>
      <c r="U903" s="29">
        <v>-3.02953139403037E-2</v>
      </c>
      <c r="V903" s="29">
        <v>-9.1278893455026093E-3</v>
      </c>
      <c r="W903" s="28">
        <v>-2.1167546890867198E-2</v>
      </c>
    </row>
    <row r="904" spans="2:23" x14ac:dyDescent="0.25">
      <c r="B904" s="21" t="s">
        <v>70</v>
      </c>
      <c r="C904" s="26" t="s">
        <v>93</v>
      </c>
      <c r="D904" s="21" t="s">
        <v>29</v>
      </c>
      <c r="E904" s="21" t="s">
        <v>145</v>
      </c>
      <c r="F904" s="23">
        <v>195.14</v>
      </c>
      <c r="G904" s="27">
        <v>54250</v>
      </c>
      <c r="H904" s="27">
        <v>194.29</v>
      </c>
      <c r="I904" s="27">
        <v>1</v>
      </c>
      <c r="J904" s="27">
        <v>-37.5410876520206</v>
      </c>
      <c r="K904" s="27">
        <v>8.3150662463704894E-2</v>
      </c>
      <c r="L904" s="27">
        <v>-33.7853327987374</v>
      </c>
      <c r="M904" s="27">
        <v>6.7345474026965099E-2</v>
      </c>
      <c r="N904" s="27">
        <v>-3.7557548532831602</v>
      </c>
      <c r="O904" s="27">
        <v>1.5805188436739701E-2</v>
      </c>
      <c r="P904" s="27">
        <v>-0.12782815825107499</v>
      </c>
      <c r="Q904" s="27">
        <v>-0.12782815825107499</v>
      </c>
      <c r="R904" s="27">
        <v>0</v>
      </c>
      <c r="S904" s="27">
        <v>9.6406224447000001E-7</v>
      </c>
      <c r="T904" s="27" t="s">
        <v>110</v>
      </c>
      <c r="U904" s="29">
        <v>-0.114884358830886</v>
      </c>
      <c r="V904" s="29">
        <v>-3.4614320782537199E-2</v>
      </c>
      <c r="W904" s="28">
        <v>-8.0270501813311898E-2</v>
      </c>
    </row>
    <row r="905" spans="2:23" x14ac:dyDescent="0.25">
      <c r="B905" s="21" t="s">
        <v>70</v>
      </c>
      <c r="C905" s="26" t="s">
        <v>93</v>
      </c>
      <c r="D905" s="21" t="s">
        <v>29</v>
      </c>
      <c r="E905" s="21" t="s">
        <v>146</v>
      </c>
      <c r="F905" s="23">
        <v>195.8</v>
      </c>
      <c r="G905" s="27">
        <v>53550</v>
      </c>
      <c r="H905" s="27">
        <v>195.63</v>
      </c>
      <c r="I905" s="27">
        <v>1</v>
      </c>
      <c r="J905" s="27">
        <v>-8.3914033145110007</v>
      </c>
      <c r="K905" s="27">
        <v>1.24635699768612E-3</v>
      </c>
      <c r="L905" s="27">
        <v>-11.554708449337401</v>
      </c>
      <c r="M905" s="27">
        <v>2.3631497860806599E-3</v>
      </c>
      <c r="N905" s="27">
        <v>3.1633051348264201</v>
      </c>
      <c r="O905" s="27">
        <v>-1.1167927883945401E-3</v>
      </c>
      <c r="P905" s="27">
        <v>-6.1044000464257002E-2</v>
      </c>
      <c r="Q905" s="27">
        <v>-6.1044000464257002E-2</v>
      </c>
      <c r="R905" s="27">
        <v>0</v>
      </c>
      <c r="S905" s="27">
        <v>6.5956748870000006E-8</v>
      </c>
      <c r="T905" s="27" t="s">
        <v>109</v>
      </c>
      <c r="U905" s="29">
        <v>0.319188772339904</v>
      </c>
      <c r="V905" s="29">
        <v>0</v>
      </c>
      <c r="W905" s="28">
        <v>0.31918692820761302</v>
      </c>
    </row>
    <row r="906" spans="2:23" x14ac:dyDescent="0.25">
      <c r="B906" s="21" t="s">
        <v>70</v>
      </c>
      <c r="C906" s="26" t="s">
        <v>93</v>
      </c>
      <c r="D906" s="21" t="s">
        <v>29</v>
      </c>
      <c r="E906" s="21" t="s">
        <v>147</v>
      </c>
      <c r="F906" s="23">
        <v>193.87</v>
      </c>
      <c r="G906" s="27">
        <v>58200</v>
      </c>
      <c r="H906" s="27">
        <v>193.98</v>
      </c>
      <c r="I906" s="27">
        <v>1</v>
      </c>
      <c r="J906" s="27">
        <v>19.270363378021798</v>
      </c>
      <c r="K906" s="27">
        <v>6.5505593992785001E-3</v>
      </c>
      <c r="L906" s="27">
        <v>9.8179888369931696</v>
      </c>
      <c r="M906" s="27">
        <v>1.70037084073061E-3</v>
      </c>
      <c r="N906" s="27">
        <v>9.4523745410286093</v>
      </c>
      <c r="O906" s="27">
        <v>4.8501885585478799E-3</v>
      </c>
      <c r="P906" s="27">
        <v>-5.2193485817496998E-2</v>
      </c>
      <c r="Q906" s="27">
        <v>-5.2193485817496998E-2</v>
      </c>
      <c r="R906" s="27">
        <v>0</v>
      </c>
      <c r="S906" s="27">
        <v>4.8054181726000002E-8</v>
      </c>
      <c r="T906" s="27" t="s">
        <v>109</v>
      </c>
      <c r="U906" s="29">
        <v>-9.9188383296608507E-2</v>
      </c>
      <c r="V906" s="29">
        <v>0</v>
      </c>
      <c r="W906" s="28">
        <v>-9.9188956363446601E-2</v>
      </c>
    </row>
    <row r="907" spans="2:23" x14ac:dyDescent="0.25">
      <c r="B907" s="21" t="s">
        <v>70</v>
      </c>
      <c r="C907" s="26" t="s">
        <v>93</v>
      </c>
      <c r="D907" s="21" t="s">
        <v>29</v>
      </c>
      <c r="E907" s="21" t="s">
        <v>148</v>
      </c>
      <c r="F907" s="23">
        <v>195.86</v>
      </c>
      <c r="G907" s="27">
        <v>53000</v>
      </c>
      <c r="H907" s="27">
        <v>196.35</v>
      </c>
      <c r="I907" s="27">
        <v>1</v>
      </c>
      <c r="J907" s="27">
        <v>60.523841472386302</v>
      </c>
      <c r="K907" s="27">
        <v>9.0552706756122897E-2</v>
      </c>
      <c r="L907" s="27">
        <v>55.148393362391403</v>
      </c>
      <c r="M907" s="27">
        <v>7.5182055579999393E-2</v>
      </c>
      <c r="N907" s="27">
        <v>5.37544810999497</v>
      </c>
      <c r="O907" s="27">
        <v>1.53706511761235E-2</v>
      </c>
      <c r="P907" s="27">
        <v>0.15022516531454999</v>
      </c>
      <c r="Q907" s="27">
        <v>0.15022516531454999</v>
      </c>
      <c r="R907" s="27">
        <v>0</v>
      </c>
      <c r="S907" s="27">
        <v>5.57871079262E-7</v>
      </c>
      <c r="T907" s="27" t="s">
        <v>109</v>
      </c>
      <c r="U907" s="29">
        <v>0.38029197499626399</v>
      </c>
      <c r="V907" s="29">
        <v>-0.11458085806896</v>
      </c>
      <c r="W907" s="28">
        <v>0.49486997390772802</v>
      </c>
    </row>
    <row r="908" spans="2:23" x14ac:dyDescent="0.25">
      <c r="B908" s="21" t="s">
        <v>70</v>
      </c>
      <c r="C908" s="26" t="s">
        <v>93</v>
      </c>
      <c r="D908" s="21" t="s">
        <v>29</v>
      </c>
      <c r="E908" s="21" t="s">
        <v>92</v>
      </c>
      <c r="F908" s="23">
        <v>194.21</v>
      </c>
      <c r="G908" s="27">
        <v>56100</v>
      </c>
      <c r="H908" s="27">
        <v>194.36</v>
      </c>
      <c r="I908" s="27">
        <v>1</v>
      </c>
      <c r="J908" s="27">
        <v>4.5786895848787896</v>
      </c>
      <c r="K908" s="27">
        <v>1.7316593007923699E-3</v>
      </c>
      <c r="L908" s="27">
        <v>5.9523938119187596</v>
      </c>
      <c r="M908" s="27">
        <v>2.9265999468131398E-3</v>
      </c>
      <c r="N908" s="27">
        <v>-1.37370422703996</v>
      </c>
      <c r="O908" s="27">
        <v>-1.1949406460207701E-3</v>
      </c>
      <c r="P908" s="27">
        <v>-1.1983783278129901E-2</v>
      </c>
      <c r="Q908" s="27">
        <v>-1.1983783278129901E-2</v>
      </c>
      <c r="R908" s="27">
        <v>0</v>
      </c>
      <c r="S908" s="27">
        <v>1.1862273693000001E-8</v>
      </c>
      <c r="T908" s="27" t="s">
        <v>110</v>
      </c>
      <c r="U908" s="29">
        <v>-2.6103409356143099E-2</v>
      </c>
      <c r="V908" s="29">
        <v>0</v>
      </c>
      <c r="W908" s="28">
        <v>-2.6103560170157501E-2</v>
      </c>
    </row>
    <row r="909" spans="2:23" x14ac:dyDescent="0.25">
      <c r="B909" s="21" t="s">
        <v>70</v>
      </c>
      <c r="C909" s="26" t="s">
        <v>93</v>
      </c>
      <c r="D909" s="21" t="s">
        <v>29</v>
      </c>
      <c r="E909" s="21" t="s">
        <v>150</v>
      </c>
      <c r="F909" s="23">
        <v>192.34</v>
      </c>
      <c r="G909" s="27">
        <v>58054</v>
      </c>
      <c r="H909" s="27">
        <v>191.83</v>
      </c>
      <c r="I909" s="27">
        <v>1</v>
      </c>
      <c r="J909" s="27">
        <v>-26.999838959014401</v>
      </c>
      <c r="K909" s="27">
        <v>4.0969311274274403E-2</v>
      </c>
      <c r="L909" s="27">
        <v>-27.090536870416798</v>
      </c>
      <c r="M909" s="27">
        <v>4.1245021961520703E-2</v>
      </c>
      <c r="N909" s="27">
        <v>9.0697911402448594E-2</v>
      </c>
      <c r="O909" s="27">
        <v>-2.75710687246302E-4</v>
      </c>
      <c r="P909" s="27">
        <v>-5.7406965006352696E-4</v>
      </c>
      <c r="Q909" s="27">
        <v>-5.7406965006352598E-4</v>
      </c>
      <c r="R909" s="27">
        <v>0</v>
      </c>
      <c r="S909" s="27">
        <v>1.8521045E-11</v>
      </c>
      <c r="T909" s="27" t="s">
        <v>110</v>
      </c>
      <c r="U909" s="29">
        <v>-6.7039525444578304E-3</v>
      </c>
      <c r="V909" s="29">
        <v>0</v>
      </c>
      <c r="W909" s="28">
        <v>-6.7039912769460497E-3</v>
      </c>
    </row>
    <row r="910" spans="2:23" x14ac:dyDescent="0.25">
      <c r="B910" s="21" t="s">
        <v>70</v>
      </c>
      <c r="C910" s="26" t="s">
        <v>93</v>
      </c>
      <c r="D910" s="21" t="s">
        <v>29</v>
      </c>
      <c r="E910" s="21" t="s">
        <v>150</v>
      </c>
      <c r="F910" s="23">
        <v>192.34</v>
      </c>
      <c r="G910" s="27">
        <v>58104</v>
      </c>
      <c r="H910" s="27">
        <v>191.5</v>
      </c>
      <c r="I910" s="27">
        <v>1</v>
      </c>
      <c r="J910" s="27">
        <v>-27.8164747078863</v>
      </c>
      <c r="K910" s="27">
        <v>6.9173810106598399E-2</v>
      </c>
      <c r="L910" s="27">
        <v>-27.9071610898269</v>
      </c>
      <c r="M910" s="27">
        <v>6.9625581824363098E-2</v>
      </c>
      <c r="N910" s="27">
        <v>9.0686381940563401E-2</v>
      </c>
      <c r="O910" s="27">
        <v>-4.5177171776469101E-4</v>
      </c>
      <c r="P910" s="27">
        <v>-5.7346168660050902E-4</v>
      </c>
      <c r="Q910" s="27">
        <v>-5.7346168660050902E-4</v>
      </c>
      <c r="R910" s="27">
        <v>0</v>
      </c>
      <c r="S910" s="27">
        <v>2.9399932999999997E-11</v>
      </c>
      <c r="T910" s="27" t="s">
        <v>110</v>
      </c>
      <c r="U910" s="29">
        <v>-1.05274672433259E-2</v>
      </c>
      <c r="V910" s="29">
        <v>0</v>
      </c>
      <c r="W910" s="28">
        <v>-1.05275280663998E-2</v>
      </c>
    </row>
    <row r="911" spans="2:23" x14ac:dyDescent="0.25">
      <c r="B911" s="21" t="s">
        <v>70</v>
      </c>
      <c r="C911" s="26" t="s">
        <v>93</v>
      </c>
      <c r="D911" s="21" t="s">
        <v>29</v>
      </c>
      <c r="E911" s="21" t="s">
        <v>151</v>
      </c>
      <c r="F911" s="23">
        <v>191.83</v>
      </c>
      <c r="G911" s="27">
        <v>58104</v>
      </c>
      <c r="H911" s="27">
        <v>191.5</v>
      </c>
      <c r="I911" s="27">
        <v>1</v>
      </c>
      <c r="J911" s="27">
        <v>-29.272032965651</v>
      </c>
      <c r="K911" s="27">
        <v>2.8618853925668101E-2</v>
      </c>
      <c r="L911" s="27">
        <v>-29.3629580976006</v>
      </c>
      <c r="M911" s="27">
        <v>2.8796922495264402E-2</v>
      </c>
      <c r="N911" s="27">
        <v>9.0925131949565197E-2</v>
      </c>
      <c r="O911" s="27">
        <v>-1.7806856959620899E-4</v>
      </c>
      <c r="P911" s="27">
        <v>-5.7406965034430095E-4</v>
      </c>
      <c r="Q911" s="27">
        <v>-5.7406965034429997E-4</v>
      </c>
      <c r="R911" s="27">
        <v>0</v>
      </c>
      <c r="S911" s="27">
        <v>1.1007169E-11</v>
      </c>
      <c r="T911" s="27" t="s">
        <v>110</v>
      </c>
      <c r="U911" s="29">
        <v>-4.1242188482996898E-3</v>
      </c>
      <c r="V911" s="29">
        <v>0</v>
      </c>
      <c r="W911" s="28">
        <v>-4.1242426762216396E-3</v>
      </c>
    </row>
    <row r="912" spans="2:23" x14ac:dyDescent="0.25">
      <c r="B912" s="21" t="s">
        <v>70</v>
      </c>
      <c r="C912" s="26" t="s">
        <v>93</v>
      </c>
      <c r="D912" s="21" t="s">
        <v>29</v>
      </c>
      <c r="E912" s="21" t="s">
        <v>152</v>
      </c>
      <c r="F912" s="23">
        <v>193.95</v>
      </c>
      <c r="G912" s="27">
        <v>58200</v>
      </c>
      <c r="H912" s="27">
        <v>193.98</v>
      </c>
      <c r="I912" s="27">
        <v>1</v>
      </c>
      <c r="J912" s="27">
        <v>-1.6332337659193199</v>
      </c>
      <c r="K912" s="27">
        <v>1.0923218127299201E-4</v>
      </c>
      <c r="L912" s="27">
        <v>7.8179137279471602</v>
      </c>
      <c r="M912" s="27">
        <v>2.5028547886097301E-3</v>
      </c>
      <c r="N912" s="27">
        <v>-9.4511474938664808</v>
      </c>
      <c r="O912" s="27">
        <v>-2.3936226073367401E-3</v>
      </c>
      <c r="P912" s="27">
        <v>5.2193485817496998E-2</v>
      </c>
      <c r="Q912" s="27">
        <v>5.2193485817496998E-2</v>
      </c>
      <c r="R912" s="27">
        <v>0</v>
      </c>
      <c r="S912" s="27">
        <v>1.11554350435E-7</v>
      </c>
      <c r="T912" s="27" t="s">
        <v>110</v>
      </c>
      <c r="U912" s="29">
        <v>-0.18074458421606401</v>
      </c>
      <c r="V912" s="29">
        <v>0</v>
      </c>
      <c r="W912" s="28">
        <v>-0.180745628478748</v>
      </c>
    </row>
    <row r="913" spans="2:23" x14ac:dyDescent="0.25">
      <c r="B913" s="21" t="s">
        <v>70</v>
      </c>
      <c r="C913" s="26" t="s">
        <v>93</v>
      </c>
      <c r="D913" s="21" t="s">
        <v>29</v>
      </c>
      <c r="E913" s="21" t="s">
        <v>152</v>
      </c>
      <c r="F913" s="23">
        <v>193.95</v>
      </c>
      <c r="G913" s="27">
        <v>58300</v>
      </c>
      <c r="H913" s="27">
        <v>194.52</v>
      </c>
      <c r="I913" s="27">
        <v>1</v>
      </c>
      <c r="J913" s="27">
        <v>37.838394284285897</v>
      </c>
      <c r="K913" s="27">
        <v>5.5021925071762498E-2</v>
      </c>
      <c r="L913" s="27">
        <v>38.7580406071068</v>
      </c>
      <c r="M913" s="27">
        <v>5.77289969007133E-2</v>
      </c>
      <c r="N913" s="27">
        <v>-0.91964632282097203</v>
      </c>
      <c r="O913" s="27">
        <v>-2.7070718289507801E-3</v>
      </c>
      <c r="P913" s="27">
        <v>-1.5435160183405501E-2</v>
      </c>
      <c r="Q913" s="27">
        <v>-1.54351601834054E-2</v>
      </c>
      <c r="R913" s="27">
        <v>0</v>
      </c>
      <c r="S913" s="27">
        <v>9.1557234489999996E-9</v>
      </c>
      <c r="T913" s="27" t="s">
        <v>110</v>
      </c>
      <c r="U913" s="29">
        <v>-1.6096926882802399E-3</v>
      </c>
      <c r="V913" s="29">
        <v>0</v>
      </c>
      <c r="W913" s="28">
        <v>-1.60970198837637E-3</v>
      </c>
    </row>
    <row r="914" spans="2:23" x14ac:dyDescent="0.25">
      <c r="B914" s="21" t="s">
        <v>70</v>
      </c>
      <c r="C914" s="26" t="s">
        <v>93</v>
      </c>
      <c r="D914" s="21" t="s">
        <v>29</v>
      </c>
      <c r="E914" s="21" t="s">
        <v>152</v>
      </c>
      <c r="F914" s="23">
        <v>193.95</v>
      </c>
      <c r="G914" s="27">
        <v>58500</v>
      </c>
      <c r="H914" s="27">
        <v>193.82</v>
      </c>
      <c r="I914" s="27">
        <v>1</v>
      </c>
      <c r="J914" s="27">
        <v>-59.461036373668598</v>
      </c>
      <c r="K914" s="27">
        <v>1.8420553350946101E-2</v>
      </c>
      <c r="L914" s="27">
        <v>-69.837875702637604</v>
      </c>
      <c r="M914" s="27">
        <v>2.5410883478643301E-2</v>
      </c>
      <c r="N914" s="27">
        <v>10.376839328969</v>
      </c>
      <c r="O914" s="27">
        <v>-6.9903301276971102E-3</v>
      </c>
      <c r="P914" s="27">
        <v>-3.6758325634091801E-2</v>
      </c>
      <c r="Q914" s="27">
        <v>-3.6758325634091697E-2</v>
      </c>
      <c r="R914" s="27">
        <v>0</v>
      </c>
      <c r="S914" s="27">
        <v>7.0396191630000002E-9</v>
      </c>
      <c r="T914" s="27" t="s">
        <v>110</v>
      </c>
      <c r="U914" s="29">
        <v>-6.3310440426336398E-3</v>
      </c>
      <c r="V914" s="29">
        <v>0</v>
      </c>
      <c r="W914" s="28">
        <v>-6.3310806206206098E-3</v>
      </c>
    </row>
    <row r="915" spans="2:23" x14ac:dyDescent="0.25">
      <c r="B915" s="21" t="s">
        <v>70</v>
      </c>
      <c r="C915" s="26" t="s">
        <v>93</v>
      </c>
      <c r="D915" s="21" t="s">
        <v>29</v>
      </c>
      <c r="E915" s="21" t="s">
        <v>153</v>
      </c>
      <c r="F915" s="23">
        <v>194.52</v>
      </c>
      <c r="G915" s="27">
        <v>58304</v>
      </c>
      <c r="H915" s="27">
        <v>194.52</v>
      </c>
      <c r="I915" s="27">
        <v>1</v>
      </c>
      <c r="J915" s="27">
        <v>16.1460221684804</v>
      </c>
      <c r="K915" s="27">
        <v>0</v>
      </c>
      <c r="L915" s="27">
        <v>16.1460221684804</v>
      </c>
      <c r="M915" s="27">
        <v>0</v>
      </c>
      <c r="N915" s="27">
        <v>0</v>
      </c>
      <c r="O915" s="27">
        <v>0</v>
      </c>
      <c r="P915" s="27">
        <v>0</v>
      </c>
      <c r="Q915" s="27">
        <v>0</v>
      </c>
      <c r="R915" s="27">
        <v>0</v>
      </c>
      <c r="S915" s="27">
        <v>0</v>
      </c>
      <c r="T915" s="27" t="s">
        <v>109</v>
      </c>
      <c r="U915" s="29">
        <v>0</v>
      </c>
      <c r="V915" s="29">
        <v>0</v>
      </c>
      <c r="W915" s="28">
        <v>0</v>
      </c>
    </row>
    <row r="916" spans="2:23" x14ac:dyDescent="0.25">
      <c r="B916" s="21" t="s">
        <v>70</v>
      </c>
      <c r="C916" s="26" t="s">
        <v>93</v>
      </c>
      <c r="D916" s="21" t="s">
        <v>29</v>
      </c>
      <c r="E916" s="21" t="s">
        <v>153</v>
      </c>
      <c r="F916" s="23">
        <v>194.52</v>
      </c>
      <c r="G916" s="27">
        <v>58350</v>
      </c>
      <c r="H916" s="27">
        <v>195.68</v>
      </c>
      <c r="I916" s="27">
        <v>1</v>
      </c>
      <c r="J916" s="27">
        <v>40.487126280827297</v>
      </c>
      <c r="K916" s="27">
        <v>0.118514694620879</v>
      </c>
      <c r="L916" s="27">
        <v>43.181404102311802</v>
      </c>
      <c r="M916" s="27">
        <v>0.13481301363586901</v>
      </c>
      <c r="N916" s="27">
        <v>-2.6942778214845</v>
      </c>
      <c r="O916" s="27">
        <v>-1.62983190149898E-2</v>
      </c>
      <c r="P916" s="27">
        <v>-2.3591544158003401E-2</v>
      </c>
      <c r="Q916" s="27">
        <v>-2.3591544158003401E-2</v>
      </c>
      <c r="R916" s="27">
        <v>0</v>
      </c>
      <c r="S916" s="27">
        <v>4.0239357101000002E-8</v>
      </c>
      <c r="T916" s="27" t="s">
        <v>110</v>
      </c>
      <c r="U916" s="29">
        <v>-5.4439766902498299E-2</v>
      </c>
      <c r="V916" s="29">
        <v>0</v>
      </c>
      <c r="W916" s="28">
        <v>-5.4440081431519197E-2</v>
      </c>
    </row>
    <row r="917" spans="2:23" x14ac:dyDescent="0.25">
      <c r="B917" s="21" t="s">
        <v>70</v>
      </c>
      <c r="C917" s="26" t="s">
        <v>93</v>
      </c>
      <c r="D917" s="21" t="s">
        <v>29</v>
      </c>
      <c r="E917" s="21" t="s">
        <v>153</v>
      </c>
      <c r="F917" s="23">
        <v>194.52</v>
      </c>
      <c r="G917" s="27">
        <v>58600</v>
      </c>
      <c r="H917" s="27">
        <v>194.48</v>
      </c>
      <c r="I917" s="27">
        <v>1</v>
      </c>
      <c r="J917" s="27">
        <v>-28.833696559936801</v>
      </c>
      <c r="K917" s="27">
        <v>3.1925071000723599E-3</v>
      </c>
      <c r="L917" s="27">
        <v>-30.6180344314125</v>
      </c>
      <c r="M917" s="27">
        <v>3.5998618845817401E-3</v>
      </c>
      <c r="N917" s="27">
        <v>1.7843378714757201</v>
      </c>
      <c r="O917" s="27">
        <v>-4.0735478450938098E-4</v>
      </c>
      <c r="P917" s="27">
        <v>8.1563839748998706E-3</v>
      </c>
      <c r="Q917" s="27">
        <v>8.1563839748998602E-3</v>
      </c>
      <c r="R917" s="27">
        <v>0</v>
      </c>
      <c r="S917" s="27">
        <v>2.5546214200000002E-10</v>
      </c>
      <c r="T917" s="27" t="s">
        <v>110</v>
      </c>
      <c r="U917" s="29">
        <v>-7.8569907280092895E-3</v>
      </c>
      <c r="V917" s="29">
        <v>0</v>
      </c>
      <c r="W917" s="28">
        <v>-7.8570361222448197E-3</v>
      </c>
    </row>
    <row r="918" spans="2:23" x14ac:dyDescent="0.25">
      <c r="B918" s="21" t="s">
        <v>70</v>
      </c>
      <c r="C918" s="26" t="s">
        <v>93</v>
      </c>
      <c r="D918" s="21" t="s">
        <v>29</v>
      </c>
      <c r="E918" s="21" t="s">
        <v>154</v>
      </c>
      <c r="F918" s="23">
        <v>194.52</v>
      </c>
      <c r="G918" s="27">
        <v>58300</v>
      </c>
      <c r="H918" s="27">
        <v>194.52</v>
      </c>
      <c r="I918" s="27">
        <v>2</v>
      </c>
      <c r="J918" s="27">
        <v>-9.9505778315195492</v>
      </c>
      <c r="K918" s="27">
        <v>0</v>
      </c>
      <c r="L918" s="27">
        <v>-9.9505778315195492</v>
      </c>
      <c r="M918" s="27">
        <v>0</v>
      </c>
      <c r="N918" s="27">
        <v>0</v>
      </c>
      <c r="O918" s="27">
        <v>0</v>
      </c>
      <c r="P918" s="27">
        <v>0</v>
      </c>
      <c r="Q918" s="27">
        <v>0</v>
      </c>
      <c r="R918" s="27">
        <v>0</v>
      </c>
      <c r="S918" s="27">
        <v>0</v>
      </c>
      <c r="T918" s="27" t="s">
        <v>109</v>
      </c>
      <c r="U918" s="29">
        <v>0</v>
      </c>
      <c r="V918" s="29">
        <v>0</v>
      </c>
      <c r="W918" s="28">
        <v>0</v>
      </c>
    </row>
    <row r="919" spans="2:23" x14ac:dyDescent="0.25">
      <c r="B919" s="21" t="s">
        <v>70</v>
      </c>
      <c r="C919" s="26" t="s">
        <v>93</v>
      </c>
      <c r="D919" s="21" t="s">
        <v>29</v>
      </c>
      <c r="E919" s="21" t="s">
        <v>155</v>
      </c>
      <c r="F919" s="23">
        <v>193.94</v>
      </c>
      <c r="G919" s="27">
        <v>58500</v>
      </c>
      <c r="H919" s="27">
        <v>193.82</v>
      </c>
      <c r="I919" s="27">
        <v>1</v>
      </c>
      <c r="J919" s="27">
        <v>-27.751401483948701</v>
      </c>
      <c r="K919" s="27">
        <v>1.08589780089587E-2</v>
      </c>
      <c r="L919" s="27">
        <v>-45.571278494349798</v>
      </c>
      <c r="M919" s="27">
        <v>2.9282054072895299E-2</v>
      </c>
      <c r="N919" s="27">
        <v>17.8198770104011</v>
      </c>
      <c r="O919" s="27">
        <v>-1.8423076063936599E-2</v>
      </c>
      <c r="P919" s="27">
        <v>2.86019416594381E-2</v>
      </c>
      <c r="Q919" s="27">
        <v>2.8601941659438E-2</v>
      </c>
      <c r="R919" s="27">
        <v>0</v>
      </c>
      <c r="S919" s="27">
        <v>1.1534802039999999E-8</v>
      </c>
      <c r="T919" s="27" t="s">
        <v>110</v>
      </c>
      <c r="U919" s="29">
        <v>-1.4334807460278001</v>
      </c>
      <c r="V919" s="29">
        <v>0</v>
      </c>
      <c r="W919" s="28">
        <v>-1.4334890280488499</v>
      </c>
    </row>
    <row r="920" spans="2:23" x14ac:dyDescent="0.25">
      <c r="B920" s="21" t="s">
        <v>70</v>
      </c>
      <c r="C920" s="26" t="s">
        <v>93</v>
      </c>
      <c r="D920" s="21" t="s">
        <v>29</v>
      </c>
      <c r="E920" s="21" t="s">
        <v>47</v>
      </c>
      <c r="F920" s="23">
        <v>193.82</v>
      </c>
      <c r="G920" s="27">
        <v>58600</v>
      </c>
      <c r="H920" s="27">
        <v>194.48</v>
      </c>
      <c r="I920" s="27">
        <v>1</v>
      </c>
      <c r="J920" s="27">
        <v>36.009208598781001</v>
      </c>
      <c r="K920" s="27">
        <v>5.9231570586632698E-2</v>
      </c>
      <c r="L920" s="27">
        <v>37.796763479680997</v>
      </c>
      <c r="M920" s="27">
        <v>6.5258234653339298E-2</v>
      </c>
      <c r="N920" s="27">
        <v>-1.7875548809000401</v>
      </c>
      <c r="O920" s="27">
        <v>-6.0266640667065398E-3</v>
      </c>
      <c r="P920" s="27">
        <v>-8.1563839746622603E-3</v>
      </c>
      <c r="Q920" s="27">
        <v>-8.1563839746622603E-3</v>
      </c>
      <c r="R920" s="27">
        <v>0</v>
      </c>
      <c r="S920" s="27">
        <v>3.038935067E-9</v>
      </c>
      <c r="T920" s="27" t="s">
        <v>109</v>
      </c>
      <c r="U920" s="29">
        <v>9.7093928429443904E-3</v>
      </c>
      <c r="V920" s="29">
        <v>0</v>
      </c>
      <c r="W920" s="28">
        <v>9.7093367463444505E-3</v>
      </c>
    </row>
    <row r="921" spans="2:23" x14ac:dyDescent="0.25">
      <c r="B921" s="21" t="s">
        <v>70</v>
      </c>
      <c r="C921" s="26" t="s">
        <v>71</v>
      </c>
      <c r="D921" s="21" t="s">
        <v>30</v>
      </c>
      <c r="E921" s="21" t="s">
        <v>72</v>
      </c>
      <c r="F921" s="23">
        <v>192.41</v>
      </c>
      <c r="G921" s="27">
        <v>50050</v>
      </c>
      <c r="H921" s="27">
        <v>196.3</v>
      </c>
      <c r="I921" s="27">
        <v>1</v>
      </c>
      <c r="J921" s="27">
        <v>55.512889448627298</v>
      </c>
      <c r="K921" s="27">
        <v>0.56394760377319997</v>
      </c>
      <c r="L921" s="27">
        <v>7.2862251602210897</v>
      </c>
      <c r="M921" s="27">
        <v>9.7153011066353195E-3</v>
      </c>
      <c r="N921" s="27">
        <v>48.226664288406297</v>
      </c>
      <c r="O921" s="27">
        <v>0.55423230266656498</v>
      </c>
      <c r="P921" s="27">
        <v>6.2721024327628898</v>
      </c>
      <c r="Q921" s="27">
        <v>6.2721024327628898</v>
      </c>
      <c r="R921" s="27">
        <v>0</v>
      </c>
      <c r="S921" s="27">
        <v>7.1990862136538398E-3</v>
      </c>
      <c r="T921" s="27" t="s">
        <v>87</v>
      </c>
      <c r="U921" s="29">
        <v>-80.011543575653207</v>
      </c>
      <c r="V921" s="29">
        <v>-23.863890123540401</v>
      </c>
      <c r="W921" s="28">
        <v>-56.148087807543497</v>
      </c>
    </row>
    <row r="922" spans="2:23" x14ac:dyDescent="0.25">
      <c r="B922" s="21" t="s">
        <v>70</v>
      </c>
      <c r="C922" s="26" t="s">
        <v>71</v>
      </c>
      <c r="D922" s="21" t="s">
        <v>30</v>
      </c>
      <c r="E922" s="21" t="s">
        <v>88</v>
      </c>
      <c r="F922" s="23">
        <v>199.99</v>
      </c>
      <c r="G922" s="27">
        <v>56050</v>
      </c>
      <c r="H922" s="27">
        <v>199.87</v>
      </c>
      <c r="I922" s="27">
        <v>1</v>
      </c>
      <c r="J922" s="27">
        <v>-0.45719871285694103</v>
      </c>
      <c r="K922" s="27">
        <v>6.6889812172170003E-6</v>
      </c>
      <c r="L922" s="27">
        <v>0.55154738250100399</v>
      </c>
      <c r="M922" s="27">
        <v>9.7345444845989994E-6</v>
      </c>
      <c r="N922" s="27">
        <v>-1.0087460953579499</v>
      </c>
      <c r="O922" s="27">
        <v>-3.045563267381E-6</v>
      </c>
      <c r="P922" s="27">
        <v>-8.7257997454569698E-3</v>
      </c>
      <c r="Q922" s="27">
        <v>-8.7257997454569698E-3</v>
      </c>
      <c r="R922" s="27">
        <v>0</v>
      </c>
      <c r="S922" s="27">
        <v>2.4364665979999998E-9</v>
      </c>
      <c r="T922" s="27" t="s">
        <v>87</v>
      </c>
      <c r="U922" s="29">
        <v>-0.127326023789956</v>
      </c>
      <c r="V922" s="29">
        <v>0</v>
      </c>
      <c r="W922" s="28">
        <v>-0.12732700877768999</v>
      </c>
    </row>
    <row r="923" spans="2:23" x14ac:dyDescent="0.25">
      <c r="B923" s="21" t="s">
        <v>70</v>
      </c>
      <c r="C923" s="26" t="s">
        <v>71</v>
      </c>
      <c r="D923" s="21" t="s">
        <v>30</v>
      </c>
      <c r="E923" s="21" t="s">
        <v>74</v>
      </c>
      <c r="F923" s="23">
        <v>196.3</v>
      </c>
      <c r="G923" s="27">
        <v>51450</v>
      </c>
      <c r="H923" s="27">
        <v>199.58</v>
      </c>
      <c r="I923" s="27">
        <v>10</v>
      </c>
      <c r="J923" s="27">
        <v>41.3891676841045</v>
      </c>
      <c r="K923" s="27">
        <v>0.29868969982799698</v>
      </c>
      <c r="L923" s="27">
        <v>35.070828298920098</v>
      </c>
      <c r="M923" s="27">
        <v>0.214456348256712</v>
      </c>
      <c r="N923" s="27">
        <v>6.3183393851843697</v>
      </c>
      <c r="O923" s="27">
        <v>8.4233351571285198E-2</v>
      </c>
      <c r="P923" s="27">
        <v>0.339268354755692</v>
      </c>
      <c r="Q923" s="27">
        <v>0.339268354755692</v>
      </c>
      <c r="R923" s="27">
        <v>0</v>
      </c>
      <c r="S923" s="27">
        <v>2.0069361963675999E-5</v>
      </c>
      <c r="T923" s="27" t="s">
        <v>89</v>
      </c>
      <c r="U923" s="29">
        <v>-4.0510035733845502</v>
      </c>
      <c r="V923" s="29">
        <v>-1.2082344602427499</v>
      </c>
      <c r="W923" s="28">
        <v>-2.8427911046610599</v>
      </c>
    </row>
    <row r="924" spans="2:23" x14ac:dyDescent="0.25">
      <c r="B924" s="21" t="s">
        <v>70</v>
      </c>
      <c r="C924" s="26" t="s">
        <v>71</v>
      </c>
      <c r="D924" s="21" t="s">
        <v>30</v>
      </c>
      <c r="E924" s="21" t="s">
        <v>90</v>
      </c>
      <c r="F924" s="23">
        <v>199.58</v>
      </c>
      <c r="G924" s="27">
        <v>54000</v>
      </c>
      <c r="H924" s="27">
        <v>200.1</v>
      </c>
      <c r="I924" s="27">
        <v>10</v>
      </c>
      <c r="J924" s="27">
        <v>21.381986864644599</v>
      </c>
      <c r="K924" s="27">
        <v>2.1871939091467299E-2</v>
      </c>
      <c r="L924" s="27">
        <v>15.1112380044177</v>
      </c>
      <c r="M924" s="27">
        <v>1.0924240751011401E-2</v>
      </c>
      <c r="N924" s="27">
        <v>6.2707488602268997</v>
      </c>
      <c r="O924" s="27">
        <v>1.09476983404559E-2</v>
      </c>
      <c r="P924" s="27">
        <v>0.33926835475575201</v>
      </c>
      <c r="Q924" s="27">
        <v>0.33926835475575101</v>
      </c>
      <c r="R924" s="27">
        <v>0</v>
      </c>
      <c r="S924" s="27">
        <v>5.5065283112100002E-6</v>
      </c>
      <c r="T924" s="27" t="s">
        <v>89</v>
      </c>
      <c r="U924" s="29">
        <v>-1.0730013709611701</v>
      </c>
      <c r="V924" s="29">
        <v>-0.320028656800183</v>
      </c>
      <c r="W924" s="28">
        <v>-0.75297853912013502</v>
      </c>
    </row>
    <row r="925" spans="2:23" x14ac:dyDescent="0.25">
      <c r="B925" s="21" t="s">
        <v>70</v>
      </c>
      <c r="C925" s="26" t="s">
        <v>71</v>
      </c>
      <c r="D925" s="21" t="s">
        <v>30</v>
      </c>
      <c r="E925" s="21" t="s">
        <v>91</v>
      </c>
      <c r="F925" s="23">
        <v>200.1</v>
      </c>
      <c r="G925" s="27">
        <v>56100</v>
      </c>
      <c r="H925" s="27">
        <v>200.02</v>
      </c>
      <c r="I925" s="27">
        <v>10</v>
      </c>
      <c r="J925" s="27">
        <v>-0.47089986847854398</v>
      </c>
      <c r="K925" s="27">
        <v>4.0535294225132997E-5</v>
      </c>
      <c r="L925" s="27">
        <v>-3.17445913514661</v>
      </c>
      <c r="M925" s="27">
        <v>1.84211047837084E-3</v>
      </c>
      <c r="N925" s="27">
        <v>2.7035592666680701</v>
      </c>
      <c r="O925" s="27">
        <v>-1.8015751841457101E-3</v>
      </c>
      <c r="P925" s="27">
        <v>2.3599069760898501E-2</v>
      </c>
      <c r="Q925" s="27">
        <v>2.3599069760898501E-2</v>
      </c>
      <c r="R925" s="27">
        <v>0</v>
      </c>
      <c r="S925" s="27">
        <v>1.01804261906E-7</v>
      </c>
      <c r="T925" s="27" t="s">
        <v>89</v>
      </c>
      <c r="U925" s="29">
        <v>-0.14413839000678799</v>
      </c>
      <c r="V925" s="29">
        <v>0</v>
      </c>
      <c r="W925" s="28">
        <v>-0.144139505054144</v>
      </c>
    </row>
    <row r="926" spans="2:23" x14ac:dyDescent="0.25">
      <c r="B926" s="21" t="s">
        <v>70</v>
      </c>
      <c r="C926" s="26" t="s">
        <v>71</v>
      </c>
      <c r="D926" s="21" t="s">
        <v>30</v>
      </c>
      <c r="E926" s="21" t="s">
        <v>92</v>
      </c>
      <c r="F926" s="23">
        <v>199.87</v>
      </c>
      <c r="G926" s="27">
        <v>56100</v>
      </c>
      <c r="H926" s="27">
        <v>200.02</v>
      </c>
      <c r="I926" s="27">
        <v>10</v>
      </c>
      <c r="J926" s="27">
        <v>4.3826905729790102</v>
      </c>
      <c r="K926" s="27">
        <v>1.37721192641295E-3</v>
      </c>
      <c r="L926" s="27">
        <v>5.7138957790110299</v>
      </c>
      <c r="M926" s="27">
        <v>2.3409049765927901E-3</v>
      </c>
      <c r="N926" s="27">
        <v>-1.3312052060320301</v>
      </c>
      <c r="O926" s="27">
        <v>-9.6369305017984005E-4</v>
      </c>
      <c r="P926" s="27">
        <v>-1.1611463691241801E-2</v>
      </c>
      <c r="Q926" s="27">
        <v>-1.16114636912417E-2</v>
      </c>
      <c r="R926" s="27">
        <v>0</v>
      </c>
      <c r="S926" s="27">
        <v>9.6670305850000007E-9</v>
      </c>
      <c r="T926" s="27" t="s">
        <v>89</v>
      </c>
      <c r="U926" s="29">
        <v>6.9951739866036004E-3</v>
      </c>
      <c r="V926" s="29">
        <v>0</v>
      </c>
      <c r="W926" s="28">
        <v>6.9951198722885003E-3</v>
      </c>
    </row>
    <row r="927" spans="2:23" x14ac:dyDescent="0.25">
      <c r="B927" s="21" t="s">
        <v>70</v>
      </c>
      <c r="C927" s="26" t="s">
        <v>93</v>
      </c>
      <c r="D927" s="21" t="s">
        <v>30</v>
      </c>
      <c r="E927" s="21" t="s">
        <v>94</v>
      </c>
      <c r="F927" s="23">
        <v>192.22</v>
      </c>
      <c r="G927" s="27">
        <v>50000</v>
      </c>
      <c r="H927" s="27">
        <v>194.26</v>
      </c>
      <c r="I927" s="27">
        <v>1</v>
      </c>
      <c r="J927" s="27">
        <v>54.380556518328497</v>
      </c>
      <c r="K927" s="27">
        <v>0.28182544156626899</v>
      </c>
      <c r="L927" s="27">
        <v>-7.58400434199595</v>
      </c>
      <c r="M927" s="27">
        <v>5.4813817132020898E-3</v>
      </c>
      <c r="N927" s="27">
        <v>61.964560860324397</v>
      </c>
      <c r="O927" s="27">
        <v>0.27634405985306698</v>
      </c>
      <c r="P927" s="27">
        <v>4.7708975672040603</v>
      </c>
      <c r="Q927" s="27">
        <v>4.7708975672040497</v>
      </c>
      <c r="R927" s="27">
        <v>0</v>
      </c>
      <c r="S927" s="27">
        <v>2.16916748077062E-3</v>
      </c>
      <c r="T927" s="27" t="s">
        <v>95</v>
      </c>
      <c r="U927" s="29">
        <v>-72.689544022994696</v>
      </c>
      <c r="V927" s="29">
        <v>-21.680062828119699</v>
      </c>
      <c r="W927" s="28">
        <v>-51.009875801662901</v>
      </c>
    </row>
    <row r="928" spans="2:23" x14ac:dyDescent="0.25">
      <c r="B928" s="21" t="s">
        <v>70</v>
      </c>
      <c r="C928" s="26" t="s">
        <v>93</v>
      </c>
      <c r="D928" s="21" t="s">
        <v>30</v>
      </c>
      <c r="E928" s="21" t="s">
        <v>96</v>
      </c>
      <c r="F928" s="23">
        <v>198.9</v>
      </c>
      <c r="G928" s="27">
        <v>56050</v>
      </c>
      <c r="H928" s="27">
        <v>199.87</v>
      </c>
      <c r="I928" s="27">
        <v>1</v>
      </c>
      <c r="J928" s="27">
        <v>33.611600996668002</v>
      </c>
      <c r="K928" s="27">
        <v>6.4621112073186895E-2</v>
      </c>
      <c r="L928" s="27">
        <v>35.312816961962099</v>
      </c>
      <c r="M928" s="27">
        <v>7.1328116390333096E-2</v>
      </c>
      <c r="N928" s="27">
        <v>-1.7012159652941401</v>
      </c>
      <c r="O928" s="27">
        <v>-6.70700431714614E-3</v>
      </c>
      <c r="P928" s="27">
        <v>-1.4873270014977701E-2</v>
      </c>
      <c r="Q928" s="27">
        <v>-1.48732700149776E-2</v>
      </c>
      <c r="R928" s="27">
        <v>0</v>
      </c>
      <c r="S928" s="27">
        <v>1.2653450006E-8</v>
      </c>
      <c r="T928" s="27" t="s">
        <v>95</v>
      </c>
      <c r="U928" s="29">
        <v>0.31714323851121101</v>
      </c>
      <c r="V928" s="29">
        <v>0</v>
      </c>
      <c r="W928" s="28">
        <v>0.31714078510702598</v>
      </c>
    </row>
    <row r="929" spans="2:23" x14ac:dyDescent="0.25">
      <c r="B929" s="21" t="s">
        <v>70</v>
      </c>
      <c r="C929" s="26" t="s">
        <v>93</v>
      </c>
      <c r="D929" s="21" t="s">
        <v>30</v>
      </c>
      <c r="E929" s="21" t="s">
        <v>107</v>
      </c>
      <c r="F929" s="23">
        <v>202.24</v>
      </c>
      <c r="G929" s="27">
        <v>58350</v>
      </c>
      <c r="H929" s="27">
        <v>201.28</v>
      </c>
      <c r="I929" s="27">
        <v>1</v>
      </c>
      <c r="J929" s="27">
        <v>-32.860811347599203</v>
      </c>
      <c r="K929" s="27">
        <v>7.6884104076482399E-2</v>
      </c>
      <c r="L929" s="27">
        <v>-35.543254616941297</v>
      </c>
      <c r="M929" s="27">
        <v>8.9948593952047795E-2</v>
      </c>
      <c r="N929" s="27">
        <v>2.6824432693420399</v>
      </c>
      <c r="O929" s="27">
        <v>-1.30644898755654E-2</v>
      </c>
      <c r="P929" s="27">
        <v>2.35990697907415E-2</v>
      </c>
      <c r="Q929" s="27">
        <v>2.35990697907415E-2</v>
      </c>
      <c r="R929" s="27">
        <v>0</v>
      </c>
      <c r="S929" s="27">
        <v>3.9652425963E-8</v>
      </c>
      <c r="T929" s="27" t="s">
        <v>95</v>
      </c>
      <c r="U929" s="29">
        <v>-5.9390302011931899E-2</v>
      </c>
      <c r="V929" s="29">
        <v>0</v>
      </c>
      <c r="W929" s="28">
        <v>-5.9390761452329299E-2</v>
      </c>
    </row>
    <row r="930" spans="2:23" x14ac:dyDescent="0.25">
      <c r="B930" s="21" t="s">
        <v>70</v>
      </c>
      <c r="C930" s="26" t="s">
        <v>93</v>
      </c>
      <c r="D930" s="21" t="s">
        <v>30</v>
      </c>
      <c r="E930" s="21" t="s">
        <v>108</v>
      </c>
      <c r="F930" s="23">
        <v>194.26</v>
      </c>
      <c r="G930" s="27">
        <v>50050</v>
      </c>
      <c r="H930" s="27">
        <v>196.3</v>
      </c>
      <c r="I930" s="27">
        <v>1</v>
      </c>
      <c r="J930" s="27">
        <v>93.441079944891101</v>
      </c>
      <c r="K930" s="27">
        <v>0.50553853089139</v>
      </c>
      <c r="L930" s="27">
        <v>57.406118875638398</v>
      </c>
      <c r="M930" s="27">
        <v>0.190807277844671</v>
      </c>
      <c r="N930" s="27">
        <v>36.034961069252702</v>
      </c>
      <c r="O930" s="27">
        <v>0.31473125304671801</v>
      </c>
      <c r="P930" s="27">
        <v>2.3399191121423399</v>
      </c>
      <c r="Q930" s="27">
        <v>2.3399191121423302</v>
      </c>
      <c r="R930" s="27">
        <v>0</v>
      </c>
      <c r="S930" s="27">
        <v>3.17015322034265E-4</v>
      </c>
      <c r="T930" s="27" t="s">
        <v>109</v>
      </c>
      <c r="U930" s="29">
        <v>-12.050601486313001</v>
      </c>
      <c r="V930" s="29">
        <v>-3.5941592542835701</v>
      </c>
      <c r="W930" s="28">
        <v>-8.45650765064239</v>
      </c>
    </row>
    <row r="931" spans="2:23" x14ac:dyDescent="0.25">
      <c r="B931" s="21" t="s">
        <v>70</v>
      </c>
      <c r="C931" s="26" t="s">
        <v>93</v>
      </c>
      <c r="D931" s="21" t="s">
        <v>30</v>
      </c>
      <c r="E931" s="21" t="s">
        <v>108</v>
      </c>
      <c r="F931" s="23">
        <v>194.26</v>
      </c>
      <c r="G931" s="27">
        <v>51150</v>
      </c>
      <c r="H931" s="27">
        <v>192.88</v>
      </c>
      <c r="I931" s="27">
        <v>1</v>
      </c>
      <c r="J931" s="27">
        <v>-104.943234355439</v>
      </c>
      <c r="K931" s="27">
        <v>0.38545788529432201</v>
      </c>
      <c r="L931" s="27">
        <v>-130.683435352234</v>
      </c>
      <c r="M931" s="27">
        <v>0.59773560964115002</v>
      </c>
      <c r="N931" s="27">
        <v>25.7402009967944</v>
      </c>
      <c r="O931" s="27">
        <v>-0.21227772434682801</v>
      </c>
      <c r="P931" s="27">
        <v>2.4309784550618301</v>
      </c>
      <c r="Q931" s="27">
        <v>2.4309784550618301</v>
      </c>
      <c r="R931" s="27">
        <v>0</v>
      </c>
      <c r="S931" s="27">
        <v>2.0683796871411901E-4</v>
      </c>
      <c r="T931" s="27" t="s">
        <v>110</v>
      </c>
      <c r="U931" s="29">
        <v>-5.5691217262392501</v>
      </c>
      <c r="V931" s="29">
        <v>-1.66102168537636</v>
      </c>
      <c r="W931" s="28">
        <v>-3.90813027372878</v>
      </c>
    </row>
    <row r="932" spans="2:23" x14ac:dyDescent="0.25">
      <c r="B932" s="21" t="s">
        <v>70</v>
      </c>
      <c r="C932" s="26" t="s">
        <v>93</v>
      </c>
      <c r="D932" s="21" t="s">
        <v>30</v>
      </c>
      <c r="E932" s="21" t="s">
        <v>108</v>
      </c>
      <c r="F932" s="23">
        <v>194.26</v>
      </c>
      <c r="G932" s="27">
        <v>51200</v>
      </c>
      <c r="H932" s="27">
        <v>194.26</v>
      </c>
      <c r="I932" s="27">
        <v>1</v>
      </c>
      <c r="J932" s="27">
        <v>0</v>
      </c>
      <c r="K932" s="27">
        <v>0</v>
      </c>
      <c r="L932" s="27">
        <v>0</v>
      </c>
      <c r="M932" s="27">
        <v>0</v>
      </c>
      <c r="N932" s="27">
        <v>0</v>
      </c>
      <c r="O932" s="27">
        <v>0</v>
      </c>
      <c r="P932" s="27">
        <v>0</v>
      </c>
      <c r="Q932" s="27">
        <v>0</v>
      </c>
      <c r="R932" s="27">
        <v>0</v>
      </c>
      <c r="S932" s="27">
        <v>0</v>
      </c>
      <c r="T932" s="27" t="s">
        <v>109</v>
      </c>
      <c r="U932" s="29">
        <v>0</v>
      </c>
      <c r="V932" s="29">
        <v>0</v>
      </c>
      <c r="W932" s="28">
        <v>0</v>
      </c>
    </row>
    <row r="933" spans="2:23" x14ac:dyDescent="0.25">
      <c r="B933" s="21" t="s">
        <v>70</v>
      </c>
      <c r="C933" s="26" t="s">
        <v>93</v>
      </c>
      <c r="D933" s="21" t="s">
        <v>30</v>
      </c>
      <c r="E933" s="21" t="s">
        <v>74</v>
      </c>
      <c r="F933" s="23">
        <v>196.3</v>
      </c>
      <c r="G933" s="27">
        <v>50054</v>
      </c>
      <c r="H933" s="27">
        <v>196.3</v>
      </c>
      <c r="I933" s="27">
        <v>1</v>
      </c>
      <c r="J933" s="27">
        <v>80.822599790319899</v>
      </c>
      <c r="K933" s="27">
        <v>0</v>
      </c>
      <c r="L933" s="27">
        <v>80.822600338636903</v>
      </c>
      <c r="M933" s="27">
        <v>0</v>
      </c>
      <c r="N933" s="27">
        <v>-5.4831706952600003E-7</v>
      </c>
      <c r="O933" s="27">
        <v>0</v>
      </c>
      <c r="P933" s="27">
        <v>1.2221099999999999E-13</v>
      </c>
      <c r="Q933" s="27">
        <v>1.2221099999999999E-13</v>
      </c>
      <c r="R933" s="27">
        <v>0</v>
      </c>
      <c r="S933" s="27">
        <v>0</v>
      </c>
      <c r="T933" s="27" t="s">
        <v>109</v>
      </c>
      <c r="U933" s="29">
        <v>0</v>
      </c>
      <c r="V933" s="29">
        <v>0</v>
      </c>
      <c r="W933" s="28">
        <v>0</v>
      </c>
    </row>
    <row r="934" spans="2:23" x14ac:dyDescent="0.25">
      <c r="B934" s="21" t="s">
        <v>70</v>
      </c>
      <c r="C934" s="26" t="s">
        <v>93</v>
      </c>
      <c r="D934" s="21" t="s">
        <v>30</v>
      </c>
      <c r="E934" s="21" t="s">
        <v>74</v>
      </c>
      <c r="F934" s="23">
        <v>196.3</v>
      </c>
      <c r="G934" s="27">
        <v>50100</v>
      </c>
      <c r="H934" s="27">
        <v>196.14</v>
      </c>
      <c r="I934" s="27">
        <v>1</v>
      </c>
      <c r="J934" s="27">
        <v>-43.246219934574903</v>
      </c>
      <c r="K934" s="27">
        <v>1.49057772428781E-2</v>
      </c>
      <c r="L934" s="27">
        <v>-105.554542989669</v>
      </c>
      <c r="M934" s="27">
        <v>8.8799839519690504E-2</v>
      </c>
      <c r="N934" s="27">
        <v>62.308323055094199</v>
      </c>
      <c r="O934" s="27">
        <v>-7.3894062276812403E-2</v>
      </c>
      <c r="P934" s="27">
        <v>6.9008620328822099</v>
      </c>
      <c r="Q934" s="27">
        <v>6.9008620328822099</v>
      </c>
      <c r="R934" s="27">
        <v>0</v>
      </c>
      <c r="S934" s="27">
        <v>3.7954651747109497E-4</v>
      </c>
      <c r="T934" s="27" t="s">
        <v>110</v>
      </c>
      <c r="U934" s="29">
        <v>-4.5301612111394904</v>
      </c>
      <c r="V934" s="29">
        <v>-1.3511459041199401</v>
      </c>
      <c r="W934" s="28">
        <v>-3.1790398997225102</v>
      </c>
    </row>
    <row r="935" spans="2:23" x14ac:dyDescent="0.25">
      <c r="B935" s="21" t="s">
        <v>70</v>
      </c>
      <c r="C935" s="26" t="s">
        <v>93</v>
      </c>
      <c r="D935" s="21" t="s">
        <v>30</v>
      </c>
      <c r="E935" s="21" t="s">
        <v>74</v>
      </c>
      <c r="F935" s="23">
        <v>196.3</v>
      </c>
      <c r="G935" s="27">
        <v>50900</v>
      </c>
      <c r="H935" s="27">
        <v>197.44</v>
      </c>
      <c r="I935" s="27">
        <v>1</v>
      </c>
      <c r="J935" s="27">
        <v>44.418731960650298</v>
      </c>
      <c r="K935" s="27">
        <v>0.139098174303943</v>
      </c>
      <c r="L935" s="27">
        <v>29.262784058399099</v>
      </c>
      <c r="M935" s="27">
        <v>6.0369892424818897E-2</v>
      </c>
      <c r="N935" s="27">
        <v>15.155947902251199</v>
      </c>
      <c r="O935" s="27">
        <v>7.8728281879123799E-2</v>
      </c>
      <c r="P935" s="27">
        <v>1.37189115726816</v>
      </c>
      <c r="Q935" s="27">
        <v>1.37189115726816</v>
      </c>
      <c r="R935" s="27">
        <v>0</v>
      </c>
      <c r="S935" s="27">
        <v>1.32687016991035E-4</v>
      </c>
      <c r="T935" s="27" t="s">
        <v>110</v>
      </c>
      <c r="U935" s="29">
        <v>-1.77854375502307</v>
      </c>
      <c r="V935" s="29">
        <v>-0.53046061671899303</v>
      </c>
      <c r="W935" s="28">
        <v>-1.24809279341263</v>
      </c>
    </row>
    <row r="936" spans="2:23" x14ac:dyDescent="0.25">
      <c r="B936" s="21" t="s">
        <v>70</v>
      </c>
      <c r="C936" s="26" t="s">
        <v>93</v>
      </c>
      <c r="D936" s="21" t="s">
        <v>30</v>
      </c>
      <c r="E936" s="21" t="s">
        <v>111</v>
      </c>
      <c r="F936" s="23">
        <v>196.3</v>
      </c>
      <c r="G936" s="27">
        <v>50454</v>
      </c>
      <c r="H936" s="27">
        <v>196.3</v>
      </c>
      <c r="I936" s="27">
        <v>1</v>
      </c>
      <c r="J936" s="27">
        <v>1.18819E-13</v>
      </c>
      <c r="K936" s="27">
        <v>0</v>
      </c>
      <c r="L936" s="27">
        <v>2.4342E-14</v>
      </c>
      <c r="M936" s="27">
        <v>0</v>
      </c>
      <c r="N936" s="27">
        <v>9.4477000000000002E-14</v>
      </c>
      <c r="O936" s="27">
        <v>0</v>
      </c>
      <c r="P936" s="27">
        <v>3.0553000000000002E-14</v>
      </c>
      <c r="Q936" s="27">
        <v>3.0551999999999999E-14</v>
      </c>
      <c r="R936" s="27">
        <v>0</v>
      </c>
      <c r="S936" s="27">
        <v>0</v>
      </c>
      <c r="T936" s="27" t="s">
        <v>109</v>
      </c>
      <c r="U936" s="29">
        <v>0</v>
      </c>
      <c r="V936" s="29">
        <v>0</v>
      </c>
      <c r="W936" s="28">
        <v>0</v>
      </c>
    </row>
    <row r="937" spans="2:23" x14ac:dyDescent="0.25">
      <c r="B937" s="21" t="s">
        <v>70</v>
      </c>
      <c r="C937" s="26" t="s">
        <v>93</v>
      </c>
      <c r="D937" s="21" t="s">
        <v>30</v>
      </c>
      <c r="E937" s="21" t="s">
        <v>111</v>
      </c>
      <c r="F937" s="23">
        <v>196.3</v>
      </c>
      <c r="G937" s="27">
        <v>50604</v>
      </c>
      <c r="H937" s="27">
        <v>196.3</v>
      </c>
      <c r="I937" s="27">
        <v>1</v>
      </c>
      <c r="J937" s="27">
        <v>2.3763799999999999E-13</v>
      </c>
      <c r="K937" s="27">
        <v>0</v>
      </c>
      <c r="L937" s="27">
        <v>4.8684E-14</v>
      </c>
      <c r="M937" s="27">
        <v>0</v>
      </c>
      <c r="N937" s="27">
        <v>1.88954E-13</v>
      </c>
      <c r="O937" s="27">
        <v>0</v>
      </c>
      <c r="P937" s="27">
        <v>6.1104999999999996E-14</v>
      </c>
      <c r="Q937" s="27">
        <v>6.1104999999999996E-14</v>
      </c>
      <c r="R937" s="27">
        <v>0</v>
      </c>
      <c r="S937" s="27">
        <v>0</v>
      </c>
      <c r="T937" s="27" t="s">
        <v>109</v>
      </c>
      <c r="U937" s="29">
        <v>0</v>
      </c>
      <c r="V937" s="29">
        <v>0</v>
      </c>
      <c r="W937" s="28">
        <v>0</v>
      </c>
    </row>
    <row r="938" spans="2:23" x14ac:dyDescent="0.25">
      <c r="B938" s="21" t="s">
        <v>70</v>
      </c>
      <c r="C938" s="26" t="s">
        <v>93</v>
      </c>
      <c r="D938" s="21" t="s">
        <v>30</v>
      </c>
      <c r="E938" s="21" t="s">
        <v>22</v>
      </c>
      <c r="F938" s="23">
        <v>196.14</v>
      </c>
      <c r="G938" s="27">
        <v>50103</v>
      </c>
      <c r="H938" s="27">
        <v>196.12</v>
      </c>
      <c r="I938" s="27">
        <v>1</v>
      </c>
      <c r="J938" s="27">
        <v>-7.49985960492607</v>
      </c>
      <c r="K938" s="27">
        <v>2.8123947046800897E-4</v>
      </c>
      <c r="L938" s="27">
        <v>-7.4998590174620698</v>
      </c>
      <c r="M938" s="27">
        <v>2.8123942640903598E-4</v>
      </c>
      <c r="N938" s="27">
        <v>-5.8746399550500002E-7</v>
      </c>
      <c r="O938" s="27">
        <v>4.4058973000000003E-11</v>
      </c>
      <c r="P938" s="27">
        <v>-9.8042300000000009E-13</v>
      </c>
      <c r="Q938" s="27">
        <v>-9.8042199999999992E-13</v>
      </c>
      <c r="R938" s="27">
        <v>0</v>
      </c>
      <c r="S938" s="27">
        <v>0</v>
      </c>
      <c r="T938" s="27" t="s">
        <v>109</v>
      </c>
      <c r="U938" s="29">
        <v>-3.1079935090000001E-9</v>
      </c>
      <c r="V938" s="29">
        <v>0</v>
      </c>
      <c r="W938" s="28">
        <v>-3.1080175522799999E-9</v>
      </c>
    </row>
    <row r="939" spans="2:23" x14ac:dyDescent="0.25">
      <c r="B939" s="21" t="s">
        <v>70</v>
      </c>
      <c r="C939" s="26" t="s">
        <v>93</v>
      </c>
      <c r="D939" s="21" t="s">
        <v>30</v>
      </c>
      <c r="E939" s="21" t="s">
        <v>22</v>
      </c>
      <c r="F939" s="23">
        <v>196.14</v>
      </c>
      <c r="G939" s="27">
        <v>50200</v>
      </c>
      <c r="H939" s="27">
        <v>196.04</v>
      </c>
      <c r="I939" s="27">
        <v>1</v>
      </c>
      <c r="J939" s="27">
        <v>-10.705003073998</v>
      </c>
      <c r="K939" s="27">
        <v>1.90231170751747E-3</v>
      </c>
      <c r="L939" s="27">
        <v>-34.015931406075197</v>
      </c>
      <c r="M939" s="27">
        <v>1.9207587584418699E-2</v>
      </c>
      <c r="N939" s="27">
        <v>23.3109283320772</v>
      </c>
      <c r="O939" s="27">
        <v>-1.7305275876901199E-2</v>
      </c>
      <c r="P939" s="27">
        <v>5.85786203288278</v>
      </c>
      <c r="Q939" s="27">
        <v>5.8578620328827702</v>
      </c>
      <c r="R939" s="27">
        <v>0</v>
      </c>
      <c r="S939" s="27">
        <v>5.6962149009840703E-4</v>
      </c>
      <c r="T939" s="27" t="s">
        <v>110</v>
      </c>
      <c r="U939" s="29">
        <v>-1.0622987134939601</v>
      </c>
      <c r="V939" s="29">
        <v>-0.31683652938439699</v>
      </c>
      <c r="W939" s="28">
        <v>-0.74546795096763496</v>
      </c>
    </row>
    <row r="940" spans="2:23" x14ac:dyDescent="0.25">
      <c r="B940" s="21" t="s">
        <v>70</v>
      </c>
      <c r="C940" s="26" t="s">
        <v>93</v>
      </c>
      <c r="D940" s="21" t="s">
        <v>30</v>
      </c>
      <c r="E940" s="21" t="s">
        <v>112</v>
      </c>
      <c r="F940" s="23">
        <v>196.15</v>
      </c>
      <c r="G940" s="27">
        <v>50800</v>
      </c>
      <c r="H940" s="27">
        <v>198.13</v>
      </c>
      <c r="I940" s="27">
        <v>1</v>
      </c>
      <c r="J940" s="27">
        <v>77.456372978620095</v>
      </c>
      <c r="K940" s="27">
        <v>0.30453409793355801</v>
      </c>
      <c r="L940" s="27">
        <v>71.372410968338997</v>
      </c>
      <c r="M940" s="27">
        <v>0.258572508367723</v>
      </c>
      <c r="N940" s="27">
        <v>6.0839620102811001</v>
      </c>
      <c r="O940" s="27">
        <v>4.5961589565834501E-2</v>
      </c>
      <c r="P940" s="27">
        <v>-0.493585119466047</v>
      </c>
      <c r="Q940" s="27">
        <v>-0.493585119466047</v>
      </c>
      <c r="R940" s="27">
        <v>0</v>
      </c>
      <c r="S940" s="27">
        <v>1.2366469473235999E-5</v>
      </c>
      <c r="T940" s="27" t="s">
        <v>110</v>
      </c>
      <c r="U940" s="29">
        <v>-2.9853770133478901</v>
      </c>
      <c r="V940" s="29">
        <v>-0.89040538202484998</v>
      </c>
      <c r="W940" s="28">
        <v>-2.0949878379184899</v>
      </c>
    </row>
    <row r="941" spans="2:23" x14ac:dyDescent="0.25">
      <c r="B941" s="21" t="s">
        <v>70</v>
      </c>
      <c r="C941" s="26" t="s">
        <v>93</v>
      </c>
      <c r="D941" s="21" t="s">
        <v>30</v>
      </c>
      <c r="E941" s="21" t="s">
        <v>46</v>
      </c>
      <c r="F941" s="23">
        <v>196.04</v>
      </c>
      <c r="G941" s="27">
        <v>50150</v>
      </c>
      <c r="H941" s="27">
        <v>196.15</v>
      </c>
      <c r="I941" s="27">
        <v>1</v>
      </c>
      <c r="J941" s="27">
        <v>30.471061962997201</v>
      </c>
      <c r="K941" s="27">
        <v>4.8466949215377102E-3</v>
      </c>
      <c r="L941" s="27">
        <v>24.3632487151866</v>
      </c>
      <c r="M941" s="27">
        <v>3.0984243751409602E-3</v>
      </c>
      <c r="N941" s="27">
        <v>6.1078132478106903</v>
      </c>
      <c r="O941" s="27">
        <v>1.74827054639674E-3</v>
      </c>
      <c r="P941" s="27">
        <v>-0.49358511946648997</v>
      </c>
      <c r="Q941" s="27">
        <v>-0.49358511946648997</v>
      </c>
      <c r="R941" s="27">
        <v>0</v>
      </c>
      <c r="S941" s="27">
        <v>1.2717291302290001E-6</v>
      </c>
      <c r="T941" s="27" t="s">
        <v>110</v>
      </c>
      <c r="U941" s="29">
        <v>-0.32903234446358998</v>
      </c>
      <c r="V941" s="29">
        <v>-9.8135735975968794E-2</v>
      </c>
      <c r="W941" s="28">
        <v>-0.230898394692203</v>
      </c>
    </row>
    <row r="942" spans="2:23" x14ac:dyDescent="0.25">
      <c r="B942" s="21" t="s">
        <v>70</v>
      </c>
      <c r="C942" s="26" t="s">
        <v>93</v>
      </c>
      <c r="D942" s="21" t="s">
        <v>30</v>
      </c>
      <c r="E942" s="21" t="s">
        <v>46</v>
      </c>
      <c r="F942" s="23">
        <v>196.04</v>
      </c>
      <c r="G942" s="27">
        <v>50250</v>
      </c>
      <c r="H942" s="27">
        <v>193.07</v>
      </c>
      <c r="I942" s="27">
        <v>1</v>
      </c>
      <c r="J942" s="27">
        <v>-150.439549420856</v>
      </c>
      <c r="K942" s="27">
        <v>1.11734470493864</v>
      </c>
      <c r="L942" s="27">
        <v>-124.755559764092</v>
      </c>
      <c r="M942" s="27">
        <v>0.76839219629660904</v>
      </c>
      <c r="N942" s="27">
        <v>-25.6839896567636</v>
      </c>
      <c r="O942" s="27">
        <v>0.34895250864203098</v>
      </c>
      <c r="P942" s="27">
        <v>-2.4309784550623799</v>
      </c>
      <c r="Q942" s="27">
        <v>-2.4309784550623701</v>
      </c>
      <c r="R942" s="27">
        <v>0</v>
      </c>
      <c r="S942" s="27">
        <v>2.9175972901201698E-4</v>
      </c>
      <c r="T942" s="27" t="s">
        <v>110</v>
      </c>
      <c r="U942" s="29">
        <v>-8.3909939617374398</v>
      </c>
      <c r="V942" s="29">
        <v>-2.50266085344122</v>
      </c>
      <c r="W942" s="28">
        <v>-5.8883786601457899</v>
      </c>
    </row>
    <row r="943" spans="2:23" x14ac:dyDescent="0.25">
      <c r="B943" s="21" t="s">
        <v>70</v>
      </c>
      <c r="C943" s="26" t="s">
        <v>93</v>
      </c>
      <c r="D943" s="21" t="s">
        <v>30</v>
      </c>
      <c r="E943" s="21" t="s">
        <v>46</v>
      </c>
      <c r="F943" s="23">
        <v>196.04</v>
      </c>
      <c r="G943" s="27">
        <v>50900</v>
      </c>
      <c r="H943" s="27">
        <v>197.44</v>
      </c>
      <c r="I943" s="27">
        <v>1</v>
      </c>
      <c r="J943" s="27">
        <v>42.750737899970403</v>
      </c>
      <c r="K943" s="27">
        <v>0.174538243939732</v>
      </c>
      <c r="L943" s="27">
        <v>43.4070630625272</v>
      </c>
      <c r="M943" s="27">
        <v>0.17993853331470799</v>
      </c>
      <c r="N943" s="27">
        <v>-0.65632516255689199</v>
      </c>
      <c r="O943" s="27">
        <v>-5.4002893749754196E-3</v>
      </c>
      <c r="P943" s="27">
        <v>-0.89361205757051199</v>
      </c>
      <c r="Q943" s="27">
        <v>-0.89361205757051099</v>
      </c>
      <c r="R943" s="27">
        <v>0</v>
      </c>
      <c r="S943" s="27">
        <v>7.6260809651080994E-5</v>
      </c>
      <c r="T943" s="27" t="s">
        <v>109</v>
      </c>
      <c r="U943" s="29">
        <v>-0.14359770405301001</v>
      </c>
      <c r="V943" s="29">
        <v>-4.2828817922673602E-2</v>
      </c>
      <c r="W943" s="28">
        <v>-0.10076966567338499</v>
      </c>
    </row>
    <row r="944" spans="2:23" x14ac:dyDescent="0.25">
      <c r="B944" s="21" t="s">
        <v>70</v>
      </c>
      <c r="C944" s="26" t="s">
        <v>93</v>
      </c>
      <c r="D944" s="21" t="s">
        <v>30</v>
      </c>
      <c r="E944" s="21" t="s">
        <v>46</v>
      </c>
      <c r="F944" s="23">
        <v>196.04</v>
      </c>
      <c r="G944" s="27">
        <v>53050</v>
      </c>
      <c r="H944" s="27">
        <v>201.58</v>
      </c>
      <c r="I944" s="27">
        <v>1</v>
      </c>
      <c r="J944" s="27">
        <v>79.381091186453702</v>
      </c>
      <c r="K944" s="27">
        <v>1.2646824779369801</v>
      </c>
      <c r="L944" s="27">
        <v>76.053556316815602</v>
      </c>
      <c r="M944" s="27">
        <v>1.1608775860869101</v>
      </c>
      <c r="N944" s="27">
        <v>3.3275348696381002</v>
      </c>
      <c r="O944" s="27">
        <v>0.103804891850069</v>
      </c>
      <c r="P944" s="27">
        <v>-0.32396233501641197</v>
      </c>
      <c r="Q944" s="27">
        <v>-0.32396233501641197</v>
      </c>
      <c r="R944" s="27">
        <v>0</v>
      </c>
      <c r="S944" s="27">
        <v>2.1063785018014001E-5</v>
      </c>
      <c r="T944" s="27" t="s">
        <v>110</v>
      </c>
      <c r="U944" s="29">
        <v>2.2029073709170501</v>
      </c>
      <c r="V944" s="29">
        <v>-0.65702943728607799</v>
      </c>
      <c r="W944" s="28">
        <v>2.8599146838754299</v>
      </c>
    </row>
    <row r="945" spans="2:23" x14ac:dyDescent="0.25">
      <c r="B945" s="21" t="s">
        <v>70</v>
      </c>
      <c r="C945" s="26" t="s">
        <v>93</v>
      </c>
      <c r="D945" s="21" t="s">
        <v>30</v>
      </c>
      <c r="E945" s="21" t="s">
        <v>113</v>
      </c>
      <c r="F945" s="23">
        <v>193.07</v>
      </c>
      <c r="G945" s="27">
        <v>50300</v>
      </c>
      <c r="H945" s="27">
        <v>192.84</v>
      </c>
      <c r="I945" s="27">
        <v>1</v>
      </c>
      <c r="J945" s="27">
        <v>-38.835499858573399</v>
      </c>
      <c r="K945" s="27">
        <v>2.0963925084787002E-2</v>
      </c>
      <c r="L945" s="27">
        <v>-12.967730850319599</v>
      </c>
      <c r="M945" s="27">
        <v>2.3374524033479998E-3</v>
      </c>
      <c r="N945" s="27">
        <v>-25.867769008253799</v>
      </c>
      <c r="O945" s="27">
        <v>1.8626472681439001E-2</v>
      </c>
      <c r="P945" s="27">
        <v>-2.4309784550621898</v>
      </c>
      <c r="Q945" s="27">
        <v>-2.43097845506218</v>
      </c>
      <c r="R945" s="27">
        <v>0</v>
      </c>
      <c r="S945" s="27">
        <v>8.2144221860774006E-5</v>
      </c>
      <c r="T945" s="27" t="s">
        <v>110</v>
      </c>
      <c r="U945" s="29">
        <v>-2.3555158356510302</v>
      </c>
      <c r="V945" s="29">
        <v>-0.70254576495060495</v>
      </c>
      <c r="W945" s="28">
        <v>-1.65298285799398</v>
      </c>
    </row>
    <row r="946" spans="2:23" x14ac:dyDescent="0.25">
      <c r="B946" s="21" t="s">
        <v>70</v>
      </c>
      <c r="C946" s="26" t="s">
        <v>93</v>
      </c>
      <c r="D946" s="21" t="s">
        <v>30</v>
      </c>
      <c r="E946" s="21" t="s">
        <v>114</v>
      </c>
      <c r="F946" s="23">
        <v>192.84</v>
      </c>
      <c r="G946" s="27">
        <v>51150</v>
      </c>
      <c r="H946" s="27">
        <v>192.88</v>
      </c>
      <c r="I946" s="27">
        <v>1</v>
      </c>
      <c r="J946" s="27">
        <v>7.8431399151885897</v>
      </c>
      <c r="K946" s="27">
        <v>1.7593245306558199E-3</v>
      </c>
      <c r="L946" s="27">
        <v>33.7048531199001</v>
      </c>
      <c r="M946" s="27">
        <v>3.2490089741653502E-2</v>
      </c>
      <c r="N946" s="27">
        <v>-25.861713204711499</v>
      </c>
      <c r="O946" s="27">
        <v>-3.0730765210997699E-2</v>
      </c>
      <c r="P946" s="27">
        <v>-2.4309784550621898</v>
      </c>
      <c r="Q946" s="27">
        <v>-2.43097845506218</v>
      </c>
      <c r="R946" s="27">
        <v>0</v>
      </c>
      <c r="S946" s="27">
        <v>1.6901616872072901E-4</v>
      </c>
      <c r="T946" s="27" t="s">
        <v>110</v>
      </c>
      <c r="U946" s="29">
        <v>-4.8922668504047602</v>
      </c>
      <c r="V946" s="29">
        <v>-1.4591459351450899</v>
      </c>
      <c r="W946" s="28">
        <v>-3.43314747371087</v>
      </c>
    </row>
    <row r="947" spans="2:23" x14ac:dyDescent="0.25">
      <c r="B947" s="21" t="s">
        <v>70</v>
      </c>
      <c r="C947" s="26" t="s">
        <v>93</v>
      </c>
      <c r="D947" s="21" t="s">
        <v>30</v>
      </c>
      <c r="E947" s="21" t="s">
        <v>115</v>
      </c>
      <c r="F947" s="23">
        <v>197.95</v>
      </c>
      <c r="G947" s="27">
        <v>50354</v>
      </c>
      <c r="H947" s="27">
        <v>197.95</v>
      </c>
      <c r="I947" s="27">
        <v>1</v>
      </c>
      <c r="J947" s="27">
        <v>0</v>
      </c>
      <c r="K947" s="27">
        <v>0</v>
      </c>
      <c r="L947" s="27">
        <v>0</v>
      </c>
      <c r="M947" s="27">
        <v>0</v>
      </c>
      <c r="N947" s="27">
        <v>0</v>
      </c>
      <c r="O947" s="27">
        <v>0</v>
      </c>
      <c r="P947" s="27">
        <v>0</v>
      </c>
      <c r="Q947" s="27">
        <v>0</v>
      </c>
      <c r="R947" s="27">
        <v>0</v>
      </c>
      <c r="S947" s="27">
        <v>0</v>
      </c>
      <c r="T947" s="27" t="s">
        <v>109</v>
      </c>
      <c r="U947" s="29">
        <v>0</v>
      </c>
      <c r="V947" s="29">
        <v>0</v>
      </c>
      <c r="W947" s="28">
        <v>0</v>
      </c>
    </row>
    <row r="948" spans="2:23" x14ac:dyDescent="0.25">
      <c r="B948" s="21" t="s">
        <v>70</v>
      </c>
      <c r="C948" s="26" t="s">
        <v>93</v>
      </c>
      <c r="D948" s="21" t="s">
        <v>30</v>
      </c>
      <c r="E948" s="21" t="s">
        <v>115</v>
      </c>
      <c r="F948" s="23">
        <v>197.95</v>
      </c>
      <c r="G948" s="27">
        <v>50900</v>
      </c>
      <c r="H948" s="27">
        <v>197.44</v>
      </c>
      <c r="I948" s="27">
        <v>1</v>
      </c>
      <c r="J948" s="27">
        <v>-162.01212348766501</v>
      </c>
      <c r="K948" s="27">
        <v>0.20735863244016201</v>
      </c>
      <c r="L948" s="27">
        <v>-153.05237025343601</v>
      </c>
      <c r="M948" s="27">
        <v>0.18505772151753899</v>
      </c>
      <c r="N948" s="27">
        <v>-8.9597532342297708</v>
      </c>
      <c r="O948" s="27">
        <v>2.2300910922623599E-2</v>
      </c>
      <c r="P948" s="27">
        <v>-0.32809360354905198</v>
      </c>
      <c r="Q948" s="27">
        <v>-0.32809360354905098</v>
      </c>
      <c r="R948" s="27">
        <v>0</v>
      </c>
      <c r="S948" s="27">
        <v>8.5039876024900005E-7</v>
      </c>
      <c r="T948" s="27" t="s">
        <v>110</v>
      </c>
      <c r="U948" s="29">
        <v>-0.160695564609033</v>
      </c>
      <c r="V948" s="29">
        <v>-4.7928350407892499E-2</v>
      </c>
      <c r="W948" s="28">
        <v>-0.112768086562653</v>
      </c>
    </row>
    <row r="949" spans="2:23" x14ac:dyDescent="0.25">
      <c r="B949" s="21" t="s">
        <v>70</v>
      </c>
      <c r="C949" s="26" t="s">
        <v>93</v>
      </c>
      <c r="D949" s="21" t="s">
        <v>30</v>
      </c>
      <c r="E949" s="21" t="s">
        <v>115</v>
      </c>
      <c r="F949" s="23">
        <v>197.95</v>
      </c>
      <c r="G949" s="27">
        <v>53200</v>
      </c>
      <c r="H949" s="27">
        <v>200.24</v>
      </c>
      <c r="I949" s="27">
        <v>1</v>
      </c>
      <c r="J949" s="27">
        <v>117.67244415411101</v>
      </c>
      <c r="K949" s="27">
        <v>0.66880063866767803</v>
      </c>
      <c r="L949" s="27">
        <v>108.77251116562</v>
      </c>
      <c r="M949" s="27">
        <v>0.57145947864878199</v>
      </c>
      <c r="N949" s="27">
        <v>8.8999329884909901</v>
      </c>
      <c r="O949" s="27">
        <v>9.73411600188957E-2</v>
      </c>
      <c r="P949" s="27">
        <v>0.328093603549029</v>
      </c>
      <c r="Q949" s="27">
        <v>0.328093603549028</v>
      </c>
      <c r="R949" s="27">
        <v>0</v>
      </c>
      <c r="S949" s="27">
        <v>5.1992734329170001E-6</v>
      </c>
      <c r="T949" s="27" t="s">
        <v>110</v>
      </c>
      <c r="U949" s="29">
        <v>-1.0007082896824999</v>
      </c>
      <c r="V949" s="29">
        <v>-0.29846684120172401</v>
      </c>
      <c r="W949" s="28">
        <v>-0.7022468809854</v>
      </c>
    </row>
    <row r="950" spans="2:23" x14ac:dyDescent="0.25">
      <c r="B950" s="21" t="s">
        <v>70</v>
      </c>
      <c r="C950" s="26" t="s">
        <v>93</v>
      </c>
      <c r="D950" s="21" t="s">
        <v>30</v>
      </c>
      <c r="E950" s="21" t="s">
        <v>116</v>
      </c>
      <c r="F950" s="23">
        <v>197.95</v>
      </c>
      <c r="G950" s="27">
        <v>50404</v>
      </c>
      <c r="H950" s="27">
        <v>197.95</v>
      </c>
      <c r="I950" s="27">
        <v>1</v>
      </c>
      <c r="J950" s="27">
        <v>0</v>
      </c>
      <c r="K950" s="27">
        <v>0</v>
      </c>
      <c r="L950" s="27">
        <v>0</v>
      </c>
      <c r="M950" s="27">
        <v>0</v>
      </c>
      <c r="N950" s="27">
        <v>0</v>
      </c>
      <c r="O950" s="27">
        <v>0</v>
      </c>
      <c r="P950" s="27">
        <v>0</v>
      </c>
      <c r="Q950" s="27">
        <v>0</v>
      </c>
      <c r="R950" s="27">
        <v>0</v>
      </c>
      <c r="S950" s="27">
        <v>0</v>
      </c>
      <c r="T950" s="27" t="s">
        <v>109</v>
      </c>
      <c r="U950" s="29">
        <v>0</v>
      </c>
      <c r="V950" s="29">
        <v>0</v>
      </c>
      <c r="W950" s="28">
        <v>0</v>
      </c>
    </row>
    <row r="951" spans="2:23" x14ac:dyDescent="0.25">
      <c r="B951" s="21" t="s">
        <v>70</v>
      </c>
      <c r="C951" s="26" t="s">
        <v>93</v>
      </c>
      <c r="D951" s="21" t="s">
        <v>30</v>
      </c>
      <c r="E951" s="21" t="s">
        <v>117</v>
      </c>
      <c r="F951" s="23">
        <v>196.3</v>
      </c>
      <c r="G951" s="27">
        <v>50499</v>
      </c>
      <c r="H951" s="27">
        <v>196.3</v>
      </c>
      <c r="I951" s="27">
        <v>1</v>
      </c>
      <c r="J951" s="27">
        <v>-9.5055199999999997E-13</v>
      </c>
      <c r="K951" s="27">
        <v>0</v>
      </c>
      <c r="L951" s="27">
        <v>-1.94737E-13</v>
      </c>
      <c r="M951" s="27">
        <v>0</v>
      </c>
      <c r="N951" s="27">
        <v>-7.5581500000000005E-13</v>
      </c>
      <c r="O951" s="27">
        <v>0</v>
      </c>
      <c r="P951" s="27">
        <v>-2.44421E-13</v>
      </c>
      <c r="Q951" s="27">
        <v>-2.44421E-13</v>
      </c>
      <c r="R951" s="27">
        <v>0</v>
      </c>
      <c r="S951" s="27">
        <v>0</v>
      </c>
      <c r="T951" s="27" t="s">
        <v>109</v>
      </c>
      <c r="U951" s="29">
        <v>0</v>
      </c>
      <c r="V951" s="29">
        <v>0</v>
      </c>
      <c r="W951" s="28">
        <v>0</v>
      </c>
    </row>
    <row r="952" spans="2:23" x14ac:dyDescent="0.25">
      <c r="B952" s="21" t="s">
        <v>70</v>
      </c>
      <c r="C952" s="26" t="s">
        <v>93</v>
      </c>
      <c r="D952" s="21" t="s">
        <v>30</v>
      </c>
      <c r="E952" s="21" t="s">
        <v>117</v>
      </c>
      <c r="F952" s="23">
        <v>196.3</v>
      </c>
      <c r="G952" s="27">
        <v>50554</v>
      </c>
      <c r="H952" s="27">
        <v>196.3</v>
      </c>
      <c r="I952" s="27">
        <v>1</v>
      </c>
      <c r="J952" s="27">
        <v>-1.18819E-13</v>
      </c>
      <c r="K952" s="27">
        <v>0</v>
      </c>
      <c r="L952" s="27">
        <v>-2.4342E-14</v>
      </c>
      <c r="M952" s="27">
        <v>0</v>
      </c>
      <c r="N952" s="27">
        <v>-9.4477000000000002E-14</v>
      </c>
      <c r="O952" s="27">
        <v>0</v>
      </c>
      <c r="P952" s="27">
        <v>-3.0553000000000002E-14</v>
      </c>
      <c r="Q952" s="27">
        <v>-3.0551999999999999E-14</v>
      </c>
      <c r="R952" s="27">
        <v>0</v>
      </c>
      <c r="S952" s="27">
        <v>0</v>
      </c>
      <c r="T952" s="27" t="s">
        <v>109</v>
      </c>
      <c r="U952" s="29">
        <v>0</v>
      </c>
      <c r="V952" s="29">
        <v>0</v>
      </c>
      <c r="W952" s="28">
        <v>0</v>
      </c>
    </row>
    <row r="953" spans="2:23" x14ac:dyDescent="0.25">
      <c r="B953" s="21" t="s">
        <v>70</v>
      </c>
      <c r="C953" s="26" t="s">
        <v>93</v>
      </c>
      <c r="D953" s="21" t="s">
        <v>30</v>
      </c>
      <c r="E953" s="21" t="s">
        <v>118</v>
      </c>
      <c r="F953" s="23">
        <v>196.3</v>
      </c>
      <c r="G953" s="27">
        <v>50604</v>
      </c>
      <c r="H953" s="27">
        <v>196.3</v>
      </c>
      <c r="I953" s="27">
        <v>1</v>
      </c>
      <c r="J953" s="27">
        <v>-1.18819E-13</v>
      </c>
      <c r="K953" s="27">
        <v>0</v>
      </c>
      <c r="L953" s="27">
        <v>-2.4342E-14</v>
      </c>
      <c r="M953" s="27">
        <v>0</v>
      </c>
      <c r="N953" s="27">
        <v>-9.4477000000000002E-14</v>
      </c>
      <c r="O953" s="27">
        <v>0</v>
      </c>
      <c r="P953" s="27">
        <v>-3.0553000000000002E-14</v>
      </c>
      <c r="Q953" s="27">
        <v>-3.0551999999999999E-14</v>
      </c>
      <c r="R953" s="27">
        <v>0</v>
      </c>
      <c r="S953" s="27">
        <v>0</v>
      </c>
      <c r="T953" s="27" t="s">
        <v>109</v>
      </c>
      <c r="U953" s="29">
        <v>0</v>
      </c>
      <c r="V953" s="29">
        <v>0</v>
      </c>
      <c r="W953" s="28">
        <v>0</v>
      </c>
    </row>
    <row r="954" spans="2:23" x14ac:dyDescent="0.25">
      <c r="B954" s="21" t="s">
        <v>70</v>
      </c>
      <c r="C954" s="26" t="s">
        <v>93</v>
      </c>
      <c r="D954" s="21" t="s">
        <v>30</v>
      </c>
      <c r="E954" s="21" t="s">
        <v>119</v>
      </c>
      <c r="F954" s="23">
        <v>198.34</v>
      </c>
      <c r="G954" s="27">
        <v>50750</v>
      </c>
      <c r="H954" s="27">
        <v>198.76</v>
      </c>
      <c r="I954" s="27">
        <v>1</v>
      </c>
      <c r="J954" s="27">
        <v>40.427231405774599</v>
      </c>
      <c r="K954" s="27">
        <v>3.9061228835351597E-2</v>
      </c>
      <c r="L954" s="27">
        <v>33.862247950522999</v>
      </c>
      <c r="M954" s="27">
        <v>2.7404978886678501E-2</v>
      </c>
      <c r="N954" s="27">
        <v>6.5649834552516397</v>
      </c>
      <c r="O954" s="27">
        <v>1.1656249948673101E-2</v>
      </c>
      <c r="P954" s="27">
        <v>-0.20114851074510201</v>
      </c>
      <c r="Q954" s="27">
        <v>-0.20114851074510201</v>
      </c>
      <c r="R954" s="27">
        <v>0</v>
      </c>
      <c r="S954" s="27">
        <v>9.6701128866199996E-7</v>
      </c>
      <c r="T954" s="27" t="s">
        <v>110</v>
      </c>
      <c r="U954" s="29">
        <v>-0.44294462389656097</v>
      </c>
      <c r="V954" s="29">
        <v>-0.13211071006880201</v>
      </c>
      <c r="W954" s="28">
        <v>-0.31083631842332499</v>
      </c>
    </row>
    <row r="955" spans="2:23" x14ac:dyDescent="0.25">
      <c r="B955" s="21" t="s">
        <v>70</v>
      </c>
      <c r="C955" s="26" t="s">
        <v>93</v>
      </c>
      <c r="D955" s="21" t="s">
        <v>30</v>
      </c>
      <c r="E955" s="21" t="s">
        <v>119</v>
      </c>
      <c r="F955" s="23">
        <v>198.34</v>
      </c>
      <c r="G955" s="27">
        <v>50800</v>
      </c>
      <c r="H955" s="27">
        <v>198.13</v>
      </c>
      <c r="I955" s="27">
        <v>1</v>
      </c>
      <c r="J955" s="27">
        <v>-25.324657776870499</v>
      </c>
      <c r="K955" s="27">
        <v>1.19930260513419E-2</v>
      </c>
      <c r="L955" s="27">
        <v>-18.751139170286301</v>
      </c>
      <c r="M955" s="27">
        <v>6.57501761743042E-3</v>
      </c>
      <c r="N955" s="27">
        <v>-6.5735186065842397</v>
      </c>
      <c r="O955" s="27">
        <v>5.4180084339114799E-3</v>
      </c>
      <c r="P955" s="27">
        <v>0.201148510744977</v>
      </c>
      <c r="Q955" s="27">
        <v>0.201148510744977</v>
      </c>
      <c r="R955" s="27">
        <v>0</v>
      </c>
      <c r="S955" s="27">
        <v>7.5661552711100005E-7</v>
      </c>
      <c r="T955" s="27" t="s">
        <v>110</v>
      </c>
      <c r="U955" s="29">
        <v>-0.30640000548630097</v>
      </c>
      <c r="V955" s="29">
        <v>-9.1385514364732703E-2</v>
      </c>
      <c r="W955" s="28">
        <v>-0.21501615446288699</v>
      </c>
    </row>
    <row r="956" spans="2:23" x14ac:dyDescent="0.25">
      <c r="B956" s="21" t="s">
        <v>70</v>
      </c>
      <c r="C956" s="26" t="s">
        <v>93</v>
      </c>
      <c r="D956" s="21" t="s">
        <v>30</v>
      </c>
      <c r="E956" s="21" t="s">
        <v>120</v>
      </c>
      <c r="F956" s="23">
        <v>198.88</v>
      </c>
      <c r="G956" s="27">
        <v>50750</v>
      </c>
      <c r="H956" s="27">
        <v>198.76</v>
      </c>
      <c r="I956" s="27">
        <v>1</v>
      </c>
      <c r="J956" s="27">
        <v>-37.076177574667703</v>
      </c>
      <c r="K956" s="27">
        <v>1.0447286370967E-2</v>
      </c>
      <c r="L956" s="27">
        <v>-30.518705485021801</v>
      </c>
      <c r="M956" s="27">
        <v>7.0785745220594103E-3</v>
      </c>
      <c r="N956" s="27">
        <v>-6.5574720896459198</v>
      </c>
      <c r="O956" s="27">
        <v>3.3687118489076299E-3</v>
      </c>
      <c r="P956" s="27">
        <v>0.20114851074510201</v>
      </c>
      <c r="Q956" s="27">
        <v>0.20114851074510201</v>
      </c>
      <c r="R956" s="27">
        <v>0</v>
      </c>
      <c r="S956" s="27">
        <v>3.0750149765000001E-7</v>
      </c>
      <c r="T956" s="27" t="s">
        <v>109</v>
      </c>
      <c r="U956" s="29">
        <v>-0.117129360957724</v>
      </c>
      <c r="V956" s="29">
        <v>-3.4934486640577397E-2</v>
      </c>
      <c r="W956" s="28">
        <v>-8.2195510172571595E-2</v>
      </c>
    </row>
    <row r="957" spans="2:23" x14ac:dyDescent="0.25">
      <c r="B957" s="21" t="s">
        <v>70</v>
      </c>
      <c r="C957" s="26" t="s">
        <v>93</v>
      </c>
      <c r="D957" s="21" t="s">
        <v>30</v>
      </c>
      <c r="E957" s="21" t="s">
        <v>120</v>
      </c>
      <c r="F957" s="23">
        <v>198.88</v>
      </c>
      <c r="G957" s="27">
        <v>50950</v>
      </c>
      <c r="H957" s="27">
        <v>199.21</v>
      </c>
      <c r="I957" s="27">
        <v>1</v>
      </c>
      <c r="J957" s="27">
        <v>89.181161238948803</v>
      </c>
      <c r="K957" s="27">
        <v>6.9988859775360998E-2</v>
      </c>
      <c r="L957" s="27">
        <v>82.630321203991002</v>
      </c>
      <c r="M957" s="27">
        <v>6.0084375844017601E-2</v>
      </c>
      <c r="N957" s="27">
        <v>6.5508400349577904</v>
      </c>
      <c r="O957" s="27">
        <v>9.9044839313434004E-3</v>
      </c>
      <c r="P957" s="27">
        <v>-0.20114851074491599</v>
      </c>
      <c r="Q957" s="27">
        <v>-0.20114851074491599</v>
      </c>
      <c r="R957" s="27">
        <v>0</v>
      </c>
      <c r="S957" s="27">
        <v>3.5605436569899998E-7</v>
      </c>
      <c r="T957" s="27" t="s">
        <v>110</v>
      </c>
      <c r="U957" s="29">
        <v>-0.19033920742190599</v>
      </c>
      <c r="V957" s="29">
        <v>-5.67697325801911E-2</v>
      </c>
      <c r="W957" s="28">
        <v>-0.13357050812847199</v>
      </c>
    </row>
    <row r="958" spans="2:23" x14ac:dyDescent="0.25">
      <c r="B958" s="21" t="s">
        <v>70</v>
      </c>
      <c r="C958" s="26" t="s">
        <v>93</v>
      </c>
      <c r="D958" s="21" t="s">
        <v>30</v>
      </c>
      <c r="E958" s="21" t="s">
        <v>121</v>
      </c>
      <c r="F958" s="23">
        <v>198.13</v>
      </c>
      <c r="G958" s="27">
        <v>51300</v>
      </c>
      <c r="H958" s="27">
        <v>198.58</v>
      </c>
      <c r="I958" s="27">
        <v>1</v>
      </c>
      <c r="J958" s="27">
        <v>57.514330413496701</v>
      </c>
      <c r="K958" s="27">
        <v>5.0643921486596098E-2</v>
      </c>
      <c r="L958" s="27">
        <v>58.029119564782803</v>
      </c>
      <c r="M958" s="27">
        <v>5.1554568164371699E-2</v>
      </c>
      <c r="N958" s="27">
        <v>-0.51478915128609903</v>
      </c>
      <c r="O958" s="27">
        <v>-9.1064667777559203E-4</v>
      </c>
      <c r="P958" s="27">
        <v>-0.29243660872053501</v>
      </c>
      <c r="Q958" s="27">
        <v>-0.29243660872053501</v>
      </c>
      <c r="R958" s="27">
        <v>0</v>
      </c>
      <c r="S958" s="27">
        <v>1.309298494537E-6</v>
      </c>
      <c r="T958" s="27" t="s">
        <v>110</v>
      </c>
      <c r="U958" s="29">
        <v>5.1023796308575703E-2</v>
      </c>
      <c r="V958" s="29">
        <v>-1.5218132464129499E-2</v>
      </c>
      <c r="W958" s="28">
        <v>6.6241416328466807E-2</v>
      </c>
    </row>
    <row r="959" spans="2:23" x14ac:dyDescent="0.25">
      <c r="B959" s="21" t="s">
        <v>70</v>
      </c>
      <c r="C959" s="26" t="s">
        <v>93</v>
      </c>
      <c r="D959" s="21" t="s">
        <v>30</v>
      </c>
      <c r="E959" s="21" t="s">
        <v>122</v>
      </c>
      <c r="F959" s="23">
        <v>197.44</v>
      </c>
      <c r="G959" s="27">
        <v>54750</v>
      </c>
      <c r="H959" s="27">
        <v>201.5</v>
      </c>
      <c r="I959" s="27">
        <v>1</v>
      </c>
      <c r="J959" s="27">
        <v>106.12283244609699</v>
      </c>
      <c r="K959" s="27">
        <v>1.1970438861507899</v>
      </c>
      <c r="L959" s="27">
        <v>100.690470496419</v>
      </c>
      <c r="M959" s="27">
        <v>1.0776286955179</v>
      </c>
      <c r="N959" s="27">
        <v>5.4323619496787803</v>
      </c>
      <c r="O959" s="27">
        <v>0.119415190632887</v>
      </c>
      <c r="P959" s="27">
        <v>0.15018549614898699</v>
      </c>
      <c r="Q959" s="27">
        <v>0.15018549614898599</v>
      </c>
      <c r="R959" s="27">
        <v>0</v>
      </c>
      <c r="S959" s="27">
        <v>2.3974435730160001E-6</v>
      </c>
      <c r="T959" s="27" t="s">
        <v>109</v>
      </c>
      <c r="U959" s="29">
        <v>1.76435855984613</v>
      </c>
      <c r="V959" s="29">
        <v>-0.526229802964434</v>
      </c>
      <c r="W959" s="28">
        <v>2.2905706429338801</v>
      </c>
    </row>
    <row r="960" spans="2:23" x14ac:dyDescent="0.25">
      <c r="B960" s="21" t="s">
        <v>70</v>
      </c>
      <c r="C960" s="26" t="s">
        <v>93</v>
      </c>
      <c r="D960" s="21" t="s">
        <v>30</v>
      </c>
      <c r="E960" s="21" t="s">
        <v>123</v>
      </c>
      <c r="F960" s="23">
        <v>199.21</v>
      </c>
      <c r="G960" s="27">
        <v>53150</v>
      </c>
      <c r="H960" s="27">
        <v>201.43</v>
      </c>
      <c r="I960" s="27">
        <v>1</v>
      </c>
      <c r="J960" s="27">
        <v>118.91357557799</v>
      </c>
      <c r="K960" s="27">
        <v>0.62217929209666201</v>
      </c>
      <c r="L960" s="27">
        <v>121.80685963776099</v>
      </c>
      <c r="M960" s="27">
        <v>0.65282408641178002</v>
      </c>
      <c r="N960" s="27">
        <v>-2.8932840597709801</v>
      </c>
      <c r="O960" s="27">
        <v>-3.0644794315118001E-2</v>
      </c>
      <c r="P960" s="27">
        <v>-0.14895647848246399</v>
      </c>
      <c r="Q960" s="27">
        <v>-0.14895647848246399</v>
      </c>
      <c r="R960" s="27">
        <v>0</v>
      </c>
      <c r="S960" s="27">
        <v>9.7627342920300007E-7</v>
      </c>
      <c r="T960" s="27" t="s">
        <v>110</v>
      </c>
      <c r="U960" s="29">
        <v>0.28432541548714302</v>
      </c>
      <c r="V960" s="29">
        <v>-8.4801644503953999E-2</v>
      </c>
      <c r="W960" s="28">
        <v>0.36912420444267602</v>
      </c>
    </row>
    <row r="961" spans="2:23" x14ac:dyDescent="0.25">
      <c r="B961" s="21" t="s">
        <v>70</v>
      </c>
      <c r="C961" s="26" t="s">
        <v>93</v>
      </c>
      <c r="D961" s="21" t="s">
        <v>30</v>
      </c>
      <c r="E961" s="21" t="s">
        <v>123</v>
      </c>
      <c r="F961" s="23">
        <v>199.21</v>
      </c>
      <c r="G961" s="27">
        <v>54500</v>
      </c>
      <c r="H961" s="27">
        <v>199.13</v>
      </c>
      <c r="I961" s="27">
        <v>1</v>
      </c>
      <c r="J961" s="27">
        <v>0.97887621053524698</v>
      </c>
      <c r="K961" s="27">
        <v>5.3055458450505998E-5</v>
      </c>
      <c r="L961" s="27">
        <v>-8.4775842326926991</v>
      </c>
      <c r="M961" s="27">
        <v>3.97941058396828E-3</v>
      </c>
      <c r="N961" s="27">
        <v>9.4564604432279395</v>
      </c>
      <c r="O961" s="27">
        <v>-3.9263551255177701E-3</v>
      </c>
      <c r="P961" s="27">
        <v>-5.2192032262936797E-2</v>
      </c>
      <c r="Q961" s="27">
        <v>-5.2192032262936797E-2</v>
      </c>
      <c r="R961" s="27">
        <v>0</v>
      </c>
      <c r="S961" s="27">
        <v>1.50828335791E-7</v>
      </c>
      <c r="T961" s="27" t="s">
        <v>110</v>
      </c>
      <c r="U961" s="29">
        <v>-2.5495314891021099E-2</v>
      </c>
      <c r="V961" s="29">
        <v>0</v>
      </c>
      <c r="W961" s="28">
        <v>-2.5495512121498198E-2</v>
      </c>
    </row>
    <row r="962" spans="2:23" x14ac:dyDescent="0.25">
      <c r="B962" s="21" t="s">
        <v>70</v>
      </c>
      <c r="C962" s="26" t="s">
        <v>93</v>
      </c>
      <c r="D962" s="21" t="s">
        <v>30</v>
      </c>
      <c r="E962" s="21" t="s">
        <v>124</v>
      </c>
      <c r="F962" s="23">
        <v>194.26</v>
      </c>
      <c r="G962" s="27">
        <v>51250</v>
      </c>
      <c r="H962" s="27">
        <v>194.26</v>
      </c>
      <c r="I962" s="27">
        <v>1</v>
      </c>
      <c r="J962" s="27">
        <v>0</v>
      </c>
      <c r="K962" s="27">
        <v>0</v>
      </c>
      <c r="L962" s="27">
        <v>0</v>
      </c>
      <c r="M962" s="27">
        <v>0</v>
      </c>
      <c r="N962" s="27">
        <v>0</v>
      </c>
      <c r="O962" s="27">
        <v>0</v>
      </c>
      <c r="P962" s="27">
        <v>0</v>
      </c>
      <c r="Q962" s="27">
        <v>0</v>
      </c>
      <c r="R962" s="27">
        <v>0</v>
      </c>
      <c r="S962" s="27">
        <v>0</v>
      </c>
      <c r="T962" s="27" t="s">
        <v>109</v>
      </c>
      <c r="U962" s="29">
        <v>0</v>
      </c>
      <c r="V962" s="29">
        <v>0</v>
      </c>
      <c r="W962" s="28">
        <v>0</v>
      </c>
    </row>
    <row r="963" spans="2:23" x14ac:dyDescent="0.25">
      <c r="B963" s="21" t="s">
        <v>70</v>
      </c>
      <c r="C963" s="26" t="s">
        <v>93</v>
      </c>
      <c r="D963" s="21" t="s">
        <v>30</v>
      </c>
      <c r="E963" s="21" t="s">
        <v>125</v>
      </c>
      <c r="F963" s="23">
        <v>198.58</v>
      </c>
      <c r="G963" s="27">
        <v>53200</v>
      </c>
      <c r="H963" s="27">
        <v>200.24</v>
      </c>
      <c r="I963" s="27">
        <v>1</v>
      </c>
      <c r="J963" s="27">
        <v>68.4296255489716</v>
      </c>
      <c r="K963" s="27">
        <v>0.23876647015486799</v>
      </c>
      <c r="L963" s="27">
        <v>68.942163452276503</v>
      </c>
      <c r="M963" s="27">
        <v>0.242356586756486</v>
      </c>
      <c r="N963" s="27">
        <v>-0.51253790330492199</v>
      </c>
      <c r="O963" s="27">
        <v>-3.5901166016181802E-3</v>
      </c>
      <c r="P963" s="27">
        <v>-0.29243660872046301</v>
      </c>
      <c r="Q963" s="27">
        <v>-0.29243660872046201</v>
      </c>
      <c r="R963" s="27">
        <v>0</v>
      </c>
      <c r="S963" s="27">
        <v>4.3606224844149996E-6</v>
      </c>
      <c r="T963" s="27" t="s">
        <v>109</v>
      </c>
      <c r="U963" s="29">
        <v>0.13490776795748699</v>
      </c>
      <c r="V963" s="29">
        <v>-4.0236995906790703E-2</v>
      </c>
      <c r="W963" s="28">
        <v>0.17514340895316899</v>
      </c>
    </row>
    <row r="964" spans="2:23" x14ac:dyDescent="0.25">
      <c r="B964" s="21" t="s">
        <v>70</v>
      </c>
      <c r="C964" s="26" t="s">
        <v>93</v>
      </c>
      <c r="D964" s="21" t="s">
        <v>30</v>
      </c>
      <c r="E964" s="21" t="s">
        <v>126</v>
      </c>
      <c r="F964" s="23">
        <v>202</v>
      </c>
      <c r="G964" s="27">
        <v>53100</v>
      </c>
      <c r="H964" s="27">
        <v>202</v>
      </c>
      <c r="I964" s="27">
        <v>1</v>
      </c>
      <c r="J964" s="27">
        <v>-4.0204709999999999E-12</v>
      </c>
      <c r="K964" s="27">
        <v>0</v>
      </c>
      <c r="L964" s="27">
        <v>-9.4051899999999994E-13</v>
      </c>
      <c r="M964" s="27">
        <v>0</v>
      </c>
      <c r="N964" s="27">
        <v>-3.079952E-12</v>
      </c>
      <c r="O964" s="27">
        <v>0</v>
      </c>
      <c r="P964" s="27">
        <v>-9.8144399999999999E-13</v>
      </c>
      <c r="Q964" s="27">
        <v>-9.8144399999999999E-13</v>
      </c>
      <c r="R964" s="27">
        <v>0</v>
      </c>
      <c r="S964" s="27">
        <v>0</v>
      </c>
      <c r="T964" s="27" t="s">
        <v>109</v>
      </c>
      <c r="U964" s="29">
        <v>0</v>
      </c>
      <c r="V964" s="29">
        <v>0</v>
      </c>
      <c r="W964" s="28">
        <v>0</v>
      </c>
    </row>
    <row r="965" spans="2:23" x14ac:dyDescent="0.25">
      <c r="B965" s="21" t="s">
        <v>70</v>
      </c>
      <c r="C965" s="26" t="s">
        <v>93</v>
      </c>
      <c r="D965" s="21" t="s">
        <v>30</v>
      </c>
      <c r="E965" s="21" t="s">
        <v>127</v>
      </c>
      <c r="F965" s="23">
        <v>202</v>
      </c>
      <c r="G965" s="27">
        <v>52000</v>
      </c>
      <c r="H965" s="27">
        <v>202</v>
      </c>
      <c r="I965" s="27">
        <v>1</v>
      </c>
      <c r="J965" s="27">
        <v>-4.0204709999999999E-12</v>
      </c>
      <c r="K965" s="27">
        <v>0</v>
      </c>
      <c r="L965" s="27">
        <v>-9.4051899999999994E-13</v>
      </c>
      <c r="M965" s="27">
        <v>0</v>
      </c>
      <c r="N965" s="27">
        <v>-3.079952E-12</v>
      </c>
      <c r="O965" s="27">
        <v>0</v>
      </c>
      <c r="P965" s="27">
        <v>-9.8144399999999999E-13</v>
      </c>
      <c r="Q965" s="27">
        <v>-9.8144399999999999E-13</v>
      </c>
      <c r="R965" s="27">
        <v>0</v>
      </c>
      <c r="S965" s="27">
        <v>0</v>
      </c>
      <c r="T965" s="27" t="s">
        <v>109</v>
      </c>
      <c r="U965" s="29">
        <v>0</v>
      </c>
      <c r="V965" s="29">
        <v>0</v>
      </c>
      <c r="W965" s="28">
        <v>0</v>
      </c>
    </row>
    <row r="966" spans="2:23" x14ac:dyDescent="0.25">
      <c r="B966" s="21" t="s">
        <v>70</v>
      </c>
      <c r="C966" s="26" t="s">
        <v>93</v>
      </c>
      <c r="D966" s="21" t="s">
        <v>30</v>
      </c>
      <c r="E966" s="21" t="s">
        <v>127</v>
      </c>
      <c r="F966" s="23">
        <v>202</v>
      </c>
      <c r="G966" s="27">
        <v>53050</v>
      </c>
      <c r="H966" s="27">
        <v>201.58</v>
      </c>
      <c r="I966" s="27">
        <v>1</v>
      </c>
      <c r="J966" s="27">
        <v>-113.198842019579</v>
      </c>
      <c r="K966" s="27">
        <v>0.120451391644991</v>
      </c>
      <c r="L966" s="27">
        <v>-114.51772556589</v>
      </c>
      <c r="M966" s="27">
        <v>0.12327450900657499</v>
      </c>
      <c r="N966" s="27">
        <v>1.31888354631156</v>
      </c>
      <c r="O966" s="27">
        <v>-2.8231173615835799E-3</v>
      </c>
      <c r="P966" s="27">
        <v>8.0332734929828495E-2</v>
      </c>
      <c r="Q966" s="27">
        <v>8.0332734929828398E-2</v>
      </c>
      <c r="R966" s="27">
        <v>0</v>
      </c>
      <c r="S966" s="27">
        <v>6.0661474031999993E-8</v>
      </c>
      <c r="T966" s="27" t="s">
        <v>110</v>
      </c>
      <c r="U966" s="29">
        <v>-1.5745762943113199E-2</v>
      </c>
      <c r="V966" s="29">
        <v>0</v>
      </c>
      <c r="W966" s="28">
        <v>-1.5745884751545602E-2</v>
      </c>
    </row>
    <row r="967" spans="2:23" x14ac:dyDescent="0.25">
      <c r="B967" s="21" t="s">
        <v>70</v>
      </c>
      <c r="C967" s="26" t="s">
        <v>93</v>
      </c>
      <c r="D967" s="21" t="s">
        <v>30</v>
      </c>
      <c r="E967" s="21" t="s">
        <v>127</v>
      </c>
      <c r="F967" s="23">
        <v>202</v>
      </c>
      <c r="G967" s="27">
        <v>53050</v>
      </c>
      <c r="H967" s="27">
        <v>201.58</v>
      </c>
      <c r="I967" s="27">
        <v>2</v>
      </c>
      <c r="J967" s="27">
        <v>-100.511055873779</v>
      </c>
      <c r="K967" s="27">
        <v>8.5871014999326506E-2</v>
      </c>
      <c r="L967" s="27">
        <v>-101.68211359353199</v>
      </c>
      <c r="M967" s="27">
        <v>8.7883643911207204E-2</v>
      </c>
      <c r="N967" s="27">
        <v>1.1710577197526999</v>
      </c>
      <c r="O967" s="27">
        <v>-2.0126289118806602E-3</v>
      </c>
      <c r="P967" s="27">
        <v>7.1328715602547499E-2</v>
      </c>
      <c r="Q967" s="27">
        <v>7.1328715602547402E-2</v>
      </c>
      <c r="R967" s="27">
        <v>0</v>
      </c>
      <c r="S967" s="27">
        <v>4.3246178191E-8</v>
      </c>
      <c r="T967" s="27" t="s">
        <v>110</v>
      </c>
      <c r="U967" s="29">
        <v>8.57158541677214E-2</v>
      </c>
      <c r="V967" s="29">
        <v>0</v>
      </c>
      <c r="W967" s="28">
        <v>8.5715191074172997E-2</v>
      </c>
    </row>
    <row r="968" spans="2:23" x14ac:dyDescent="0.25">
      <c r="B968" s="21" t="s">
        <v>70</v>
      </c>
      <c r="C968" s="26" t="s">
        <v>93</v>
      </c>
      <c r="D968" s="21" t="s">
        <v>30</v>
      </c>
      <c r="E968" s="21" t="s">
        <v>127</v>
      </c>
      <c r="F968" s="23">
        <v>202</v>
      </c>
      <c r="G968" s="27">
        <v>53100</v>
      </c>
      <c r="H968" s="27">
        <v>202</v>
      </c>
      <c r="I968" s="27">
        <v>2</v>
      </c>
      <c r="J968" s="27">
        <v>-4.0204709999999999E-12</v>
      </c>
      <c r="K968" s="27">
        <v>0</v>
      </c>
      <c r="L968" s="27">
        <v>-9.4051899999999994E-13</v>
      </c>
      <c r="M968" s="27">
        <v>0</v>
      </c>
      <c r="N968" s="27">
        <v>-3.079952E-12</v>
      </c>
      <c r="O968" s="27">
        <v>0</v>
      </c>
      <c r="P968" s="27">
        <v>-9.8144399999999999E-13</v>
      </c>
      <c r="Q968" s="27">
        <v>-9.8144399999999999E-13</v>
      </c>
      <c r="R968" s="27">
        <v>0</v>
      </c>
      <c r="S968" s="27">
        <v>0</v>
      </c>
      <c r="T968" s="27" t="s">
        <v>109</v>
      </c>
      <c r="U968" s="29">
        <v>0</v>
      </c>
      <c r="V968" s="29">
        <v>0</v>
      </c>
      <c r="W968" s="28">
        <v>0</v>
      </c>
    </row>
    <row r="969" spans="2:23" x14ac:dyDescent="0.25">
      <c r="B969" s="21" t="s">
        <v>70</v>
      </c>
      <c r="C969" s="26" t="s">
        <v>93</v>
      </c>
      <c r="D969" s="21" t="s">
        <v>30</v>
      </c>
      <c r="E969" s="21" t="s">
        <v>128</v>
      </c>
      <c r="F969" s="23">
        <v>202.04</v>
      </c>
      <c r="G969" s="27">
        <v>53000</v>
      </c>
      <c r="H969" s="27">
        <v>202</v>
      </c>
      <c r="I969" s="27">
        <v>1</v>
      </c>
      <c r="J969" s="27">
        <v>-36.651560361405501</v>
      </c>
      <c r="K969" s="27">
        <v>0</v>
      </c>
      <c r="L969" s="27">
        <v>-35.883445422184003</v>
      </c>
      <c r="M969" s="27">
        <v>0</v>
      </c>
      <c r="N969" s="27">
        <v>-0.76811493922150398</v>
      </c>
      <c r="O969" s="27">
        <v>0</v>
      </c>
      <c r="P969" s="27">
        <v>3.9504382315639898E-4</v>
      </c>
      <c r="Q969" s="27">
        <v>3.9504382315639898E-4</v>
      </c>
      <c r="R969" s="27">
        <v>0</v>
      </c>
      <c r="S969" s="27">
        <v>0</v>
      </c>
      <c r="T969" s="27" t="s">
        <v>110</v>
      </c>
      <c r="U969" s="29">
        <v>-3.0724597568854001E-2</v>
      </c>
      <c r="V969" s="29">
        <v>0</v>
      </c>
      <c r="W969" s="28">
        <v>-3.07248352527997E-2</v>
      </c>
    </row>
    <row r="970" spans="2:23" x14ac:dyDescent="0.25">
      <c r="B970" s="21" t="s">
        <v>70</v>
      </c>
      <c r="C970" s="26" t="s">
        <v>93</v>
      </c>
      <c r="D970" s="21" t="s">
        <v>30</v>
      </c>
      <c r="E970" s="21" t="s">
        <v>128</v>
      </c>
      <c r="F970" s="23">
        <v>202.04</v>
      </c>
      <c r="G970" s="27">
        <v>53000</v>
      </c>
      <c r="H970" s="27">
        <v>202</v>
      </c>
      <c r="I970" s="27">
        <v>2</v>
      </c>
      <c r="J970" s="27">
        <v>-32.375544985908</v>
      </c>
      <c r="K970" s="27">
        <v>0</v>
      </c>
      <c r="L970" s="27">
        <v>-31.697043456262499</v>
      </c>
      <c r="M970" s="27">
        <v>0</v>
      </c>
      <c r="N970" s="27">
        <v>-0.67850152964548704</v>
      </c>
      <c r="O970" s="27">
        <v>0</v>
      </c>
      <c r="P970" s="27">
        <v>3.4895537717102799E-4</v>
      </c>
      <c r="Q970" s="27">
        <v>3.4895537717103E-4</v>
      </c>
      <c r="R970" s="27">
        <v>0</v>
      </c>
      <c r="S970" s="27">
        <v>0</v>
      </c>
      <c r="T970" s="27" t="s">
        <v>110</v>
      </c>
      <c r="U970" s="29">
        <v>-2.7140061185814E-2</v>
      </c>
      <c r="V970" s="29">
        <v>0</v>
      </c>
      <c r="W970" s="28">
        <v>-2.7140271139966001E-2</v>
      </c>
    </row>
    <row r="971" spans="2:23" x14ac:dyDescent="0.25">
      <c r="B971" s="21" t="s">
        <v>70</v>
      </c>
      <c r="C971" s="26" t="s">
        <v>93</v>
      </c>
      <c r="D971" s="21" t="s">
        <v>30</v>
      </c>
      <c r="E971" s="21" t="s">
        <v>128</v>
      </c>
      <c r="F971" s="23">
        <v>202.04</v>
      </c>
      <c r="G971" s="27">
        <v>53000</v>
      </c>
      <c r="H971" s="27">
        <v>202</v>
      </c>
      <c r="I971" s="27">
        <v>3</v>
      </c>
      <c r="J971" s="27">
        <v>-32.375544985908</v>
      </c>
      <c r="K971" s="27">
        <v>0</v>
      </c>
      <c r="L971" s="27">
        <v>-31.697043456262499</v>
      </c>
      <c r="M971" s="27">
        <v>0</v>
      </c>
      <c r="N971" s="27">
        <v>-0.67850152964548704</v>
      </c>
      <c r="O971" s="27">
        <v>0</v>
      </c>
      <c r="P971" s="27">
        <v>3.4895537717102799E-4</v>
      </c>
      <c r="Q971" s="27">
        <v>3.4895537717103E-4</v>
      </c>
      <c r="R971" s="27">
        <v>0</v>
      </c>
      <c r="S971" s="27">
        <v>0</v>
      </c>
      <c r="T971" s="27" t="s">
        <v>110</v>
      </c>
      <c r="U971" s="29">
        <v>-2.7140061185814E-2</v>
      </c>
      <c r="V971" s="29">
        <v>0</v>
      </c>
      <c r="W971" s="28">
        <v>-2.7140271139966001E-2</v>
      </c>
    </row>
    <row r="972" spans="2:23" x14ac:dyDescent="0.25">
      <c r="B972" s="21" t="s">
        <v>70</v>
      </c>
      <c r="C972" s="26" t="s">
        <v>93</v>
      </c>
      <c r="D972" s="21" t="s">
        <v>30</v>
      </c>
      <c r="E972" s="21" t="s">
        <v>128</v>
      </c>
      <c r="F972" s="23">
        <v>202.04</v>
      </c>
      <c r="G972" s="27">
        <v>53000</v>
      </c>
      <c r="H972" s="27">
        <v>202</v>
      </c>
      <c r="I972" s="27">
        <v>4</v>
      </c>
      <c r="J972" s="27">
        <v>-35.534134740630797</v>
      </c>
      <c r="K972" s="27">
        <v>0</v>
      </c>
      <c r="L972" s="27">
        <v>-34.789437939800301</v>
      </c>
      <c r="M972" s="27">
        <v>0</v>
      </c>
      <c r="N972" s="27">
        <v>-0.74469680083047995</v>
      </c>
      <c r="O972" s="27">
        <v>0</v>
      </c>
      <c r="P972" s="27">
        <v>3.8299980419846099E-4</v>
      </c>
      <c r="Q972" s="27">
        <v>3.8299980419846099E-4</v>
      </c>
      <c r="R972" s="27">
        <v>0</v>
      </c>
      <c r="S972" s="27">
        <v>0</v>
      </c>
      <c r="T972" s="27" t="s">
        <v>110</v>
      </c>
      <c r="U972" s="29">
        <v>-2.97878720332132E-2</v>
      </c>
      <c r="V972" s="29">
        <v>0</v>
      </c>
      <c r="W972" s="28">
        <v>-2.97881024706971E-2</v>
      </c>
    </row>
    <row r="973" spans="2:23" x14ac:dyDescent="0.25">
      <c r="B973" s="21" t="s">
        <v>70</v>
      </c>
      <c r="C973" s="26" t="s">
        <v>93</v>
      </c>
      <c r="D973" s="21" t="s">
        <v>30</v>
      </c>
      <c r="E973" s="21" t="s">
        <v>128</v>
      </c>
      <c r="F973" s="23">
        <v>202.04</v>
      </c>
      <c r="G973" s="27">
        <v>53204</v>
      </c>
      <c r="H973" s="27">
        <v>201.95</v>
      </c>
      <c r="I973" s="27">
        <v>1</v>
      </c>
      <c r="J973" s="27">
        <v>11.365049509640199</v>
      </c>
      <c r="K973" s="27">
        <v>1.6507203975570098E-2</v>
      </c>
      <c r="L973" s="27">
        <v>12.144088723208901</v>
      </c>
      <c r="M973" s="27">
        <v>1.8847802259214199E-2</v>
      </c>
      <c r="N973" s="27">
        <v>-0.77903921356867201</v>
      </c>
      <c r="O973" s="27">
        <v>-2.34059828364416E-3</v>
      </c>
      <c r="P973" s="27">
        <v>-4.6445998693006899E-4</v>
      </c>
      <c r="Q973" s="27">
        <v>-4.6445998693006899E-4</v>
      </c>
      <c r="R973" s="27">
        <v>0</v>
      </c>
      <c r="S973" s="27">
        <v>2.756941E-11</v>
      </c>
      <c r="T973" s="27" t="s">
        <v>110</v>
      </c>
      <c r="U973" s="29">
        <v>-0.542902679525886</v>
      </c>
      <c r="V973" s="29">
        <v>0</v>
      </c>
      <c r="W973" s="28">
        <v>-0.54290687939378302</v>
      </c>
    </row>
    <row r="974" spans="2:23" x14ac:dyDescent="0.25">
      <c r="B974" s="21" t="s">
        <v>70</v>
      </c>
      <c r="C974" s="26" t="s">
        <v>93</v>
      </c>
      <c r="D974" s="21" t="s">
        <v>30</v>
      </c>
      <c r="E974" s="21" t="s">
        <v>128</v>
      </c>
      <c r="F974" s="23">
        <v>202.04</v>
      </c>
      <c r="G974" s="27">
        <v>53304</v>
      </c>
      <c r="H974" s="27">
        <v>203.16</v>
      </c>
      <c r="I974" s="27">
        <v>1</v>
      </c>
      <c r="J974" s="27">
        <v>38.342676069170601</v>
      </c>
      <c r="K974" s="27">
        <v>0.136283906915074</v>
      </c>
      <c r="L974" s="27">
        <v>38.8407894532887</v>
      </c>
      <c r="M974" s="27">
        <v>0.13984786198038099</v>
      </c>
      <c r="N974" s="27">
        <v>-0.49811338411808698</v>
      </c>
      <c r="O974" s="27">
        <v>-3.5639550653071002E-3</v>
      </c>
      <c r="P974" s="27">
        <v>-2.9672157559309799E-4</v>
      </c>
      <c r="Q974" s="27">
        <v>-2.9672157559309701E-4</v>
      </c>
      <c r="R974" s="27">
        <v>0</v>
      </c>
      <c r="S974" s="27">
        <v>8.1616500000000001E-12</v>
      </c>
      <c r="T974" s="27" t="s">
        <v>109</v>
      </c>
      <c r="U974" s="29">
        <v>-0.16417030601895699</v>
      </c>
      <c r="V974" s="29">
        <v>0</v>
      </c>
      <c r="W974" s="28">
        <v>-0.16417157603221</v>
      </c>
    </row>
    <row r="975" spans="2:23" x14ac:dyDescent="0.25">
      <c r="B975" s="21" t="s">
        <v>70</v>
      </c>
      <c r="C975" s="26" t="s">
        <v>93</v>
      </c>
      <c r="D975" s="21" t="s">
        <v>30</v>
      </c>
      <c r="E975" s="21" t="s">
        <v>128</v>
      </c>
      <c r="F975" s="23">
        <v>202.04</v>
      </c>
      <c r="G975" s="27">
        <v>53354</v>
      </c>
      <c r="H975" s="27">
        <v>202.4</v>
      </c>
      <c r="I975" s="27">
        <v>1</v>
      </c>
      <c r="J975" s="27">
        <v>34.524420113727501</v>
      </c>
      <c r="K975" s="27">
        <v>2.50306472679722E-2</v>
      </c>
      <c r="L975" s="27">
        <v>33.085387979119901</v>
      </c>
      <c r="M975" s="27">
        <v>2.2987500852306799E-2</v>
      </c>
      <c r="N975" s="27">
        <v>1.4390321346075401</v>
      </c>
      <c r="O975" s="27">
        <v>2.0431464156653802E-3</v>
      </c>
      <c r="P975" s="27">
        <v>-3.2447896800445598E-3</v>
      </c>
      <c r="Q975" s="27">
        <v>-3.2447896800445498E-3</v>
      </c>
      <c r="R975" s="27">
        <v>0</v>
      </c>
      <c r="S975" s="27">
        <v>2.21101861E-10</v>
      </c>
      <c r="T975" s="27" t="s">
        <v>109</v>
      </c>
      <c r="U975" s="29">
        <v>-0.10488650028287901</v>
      </c>
      <c r="V975" s="29">
        <v>0</v>
      </c>
      <c r="W975" s="28">
        <v>-0.104887311679584</v>
      </c>
    </row>
    <row r="976" spans="2:23" x14ac:dyDescent="0.25">
      <c r="B976" s="21" t="s">
        <v>70</v>
      </c>
      <c r="C976" s="26" t="s">
        <v>93</v>
      </c>
      <c r="D976" s="21" t="s">
        <v>30</v>
      </c>
      <c r="E976" s="21" t="s">
        <v>128</v>
      </c>
      <c r="F976" s="23">
        <v>202.04</v>
      </c>
      <c r="G976" s="27">
        <v>53454</v>
      </c>
      <c r="H976" s="27">
        <v>202.84</v>
      </c>
      <c r="I976" s="27">
        <v>1</v>
      </c>
      <c r="J976" s="27">
        <v>27.758756357684302</v>
      </c>
      <c r="K976" s="27">
        <v>5.25514114186241E-2</v>
      </c>
      <c r="L976" s="27">
        <v>26.354648936713499</v>
      </c>
      <c r="M976" s="27">
        <v>4.73695049033796E-2</v>
      </c>
      <c r="N976" s="27">
        <v>1.40410742097083</v>
      </c>
      <c r="O976" s="27">
        <v>5.1819065152444903E-3</v>
      </c>
      <c r="P976" s="27">
        <v>-3.01581204414852E-3</v>
      </c>
      <c r="Q976" s="27">
        <v>-3.01581204414852E-3</v>
      </c>
      <c r="R976" s="27">
        <v>0</v>
      </c>
      <c r="S976" s="27">
        <v>6.2028733999999997E-10</v>
      </c>
      <c r="T976" s="27" t="s">
        <v>109</v>
      </c>
      <c r="U976" s="29">
        <v>-7.4260781830589401E-2</v>
      </c>
      <c r="V976" s="29">
        <v>0</v>
      </c>
      <c r="W976" s="28">
        <v>-7.4261356308272797E-2</v>
      </c>
    </row>
    <row r="977" spans="2:23" x14ac:dyDescent="0.25">
      <c r="B977" s="21" t="s">
        <v>70</v>
      </c>
      <c r="C977" s="26" t="s">
        <v>93</v>
      </c>
      <c r="D977" s="21" t="s">
        <v>30</v>
      </c>
      <c r="E977" s="21" t="s">
        <v>128</v>
      </c>
      <c r="F977" s="23">
        <v>202.04</v>
      </c>
      <c r="G977" s="27">
        <v>53604</v>
      </c>
      <c r="H977" s="27">
        <v>202.74</v>
      </c>
      <c r="I977" s="27">
        <v>1</v>
      </c>
      <c r="J977" s="27">
        <v>24.8173006483966</v>
      </c>
      <c r="K977" s="27">
        <v>2.67915808990715E-2</v>
      </c>
      <c r="L977" s="27">
        <v>23.5155015579879</v>
      </c>
      <c r="M977" s="27">
        <v>2.4054578388282202E-2</v>
      </c>
      <c r="N977" s="27">
        <v>1.3017990904087799</v>
      </c>
      <c r="O977" s="27">
        <v>2.7370025107892799E-3</v>
      </c>
      <c r="P977" s="27">
        <v>5.5458289062565603E-3</v>
      </c>
      <c r="Q977" s="27">
        <v>5.5458289062565603E-3</v>
      </c>
      <c r="R977" s="27">
        <v>0</v>
      </c>
      <c r="S977" s="27">
        <v>1.3378954940000001E-9</v>
      </c>
      <c r="T977" s="27" t="s">
        <v>109</v>
      </c>
      <c r="U977" s="29">
        <v>-0.35731742512752501</v>
      </c>
      <c r="V977" s="29">
        <v>0</v>
      </c>
      <c r="W977" s="28">
        <v>-0.357320189317203</v>
      </c>
    </row>
    <row r="978" spans="2:23" x14ac:dyDescent="0.25">
      <c r="B978" s="21" t="s">
        <v>70</v>
      </c>
      <c r="C978" s="26" t="s">
        <v>93</v>
      </c>
      <c r="D978" s="21" t="s">
        <v>30</v>
      </c>
      <c r="E978" s="21" t="s">
        <v>129</v>
      </c>
      <c r="F978" s="23">
        <v>201.58</v>
      </c>
      <c r="G978" s="27">
        <v>53150</v>
      </c>
      <c r="H978" s="27">
        <v>201.43</v>
      </c>
      <c r="I978" s="27">
        <v>1</v>
      </c>
      <c r="J978" s="27">
        <v>1.6902735855846001</v>
      </c>
      <c r="K978" s="27">
        <v>7.8168198367261E-5</v>
      </c>
      <c r="L978" s="27">
        <v>-3.1256362366779702</v>
      </c>
      <c r="M978" s="27">
        <v>2.6729630754718199E-4</v>
      </c>
      <c r="N978" s="27">
        <v>4.8159098222625802</v>
      </c>
      <c r="O978" s="27">
        <v>-1.8912810917992199E-4</v>
      </c>
      <c r="P978" s="27">
        <v>6.4204167081120499E-3</v>
      </c>
      <c r="Q978" s="27">
        <v>6.4204167081120403E-3</v>
      </c>
      <c r="R978" s="27">
        <v>0</v>
      </c>
      <c r="S978" s="27">
        <v>1.127827099E-9</v>
      </c>
      <c r="T978" s="27" t="s">
        <v>110</v>
      </c>
      <c r="U978" s="29">
        <v>0.68427621369911296</v>
      </c>
      <c r="V978" s="29">
        <v>0</v>
      </c>
      <c r="W978" s="28">
        <v>0.68427092017264701</v>
      </c>
    </row>
    <row r="979" spans="2:23" x14ac:dyDescent="0.25">
      <c r="B979" s="21" t="s">
        <v>70</v>
      </c>
      <c r="C979" s="26" t="s">
        <v>93</v>
      </c>
      <c r="D979" s="21" t="s">
        <v>30</v>
      </c>
      <c r="E979" s="21" t="s">
        <v>129</v>
      </c>
      <c r="F979" s="23">
        <v>201.58</v>
      </c>
      <c r="G979" s="27">
        <v>53150</v>
      </c>
      <c r="H979" s="27">
        <v>201.43</v>
      </c>
      <c r="I979" s="27">
        <v>2</v>
      </c>
      <c r="J979" s="27">
        <v>1.6853107303395201</v>
      </c>
      <c r="K979" s="27">
        <v>7.7795057141075003E-5</v>
      </c>
      <c r="L979" s="27">
        <v>-3.1164589766621602</v>
      </c>
      <c r="M979" s="27">
        <v>2.66020350392646E-4</v>
      </c>
      <c r="N979" s="27">
        <v>4.8017697070016903</v>
      </c>
      <c r="O979" s="27">
        <v>-1.8822529325157101E-4</v>
      </c>
      <c r="P979" s="27">
        <v>6.4015655594885298E-3</v>
      </c>
      <c r="Q979" s="27">
        <v>6.4015655594885298E-3</v>
      </c>
      <c r="R979" s="27">
        <v>0</v>
      </c>
      <c r="S979" s="27">
        <v>1.1224433400000001E-9</v>
      </c>
      <c r="T979" s="27" t="s">
        <v>110</v>
      </c>
      <c r="U979" s="29">
        <v>0.68233711833362198</v>
      </c>
      <c r="V979" s="29">
        <v>0</v>
      </c>
      <c r="W979" s="28">
        <v>0.68233183980790002</v>
      </c>
    </row>
    <row r="980" spans="2:23" x14ac:dyDescent="0.25">
      <c r="B980" s="21" t="s">
        <v>70</v>
      </c>
      <c r="C980" s="26" t="s">
        <v>93</v>
      </c>
      <c r="D980" s="21" t="s">
        <v>30</v>
      </c>
      <c r="E980" s="21" t="s">
        <v>129</v>
      </c>
      <c r="F980" s="23">
        <v>201.58</v>
      </c>
      <c r="G980" s="27">
        <v>53900</v>
      </c>
      <c r="H980" s="27">
        <v>201.29</v>
      </c>
      <c r="I980" s="27">
        <v>1</v>
      </c>
      <c r="J980" s="27">
        <v>-8.5287641697789205</v>
      </c>
      <c r="K980" s="27">
        <v>3.41149747656775E-3</v>
      </c>
      <c r="L980" s="27">
        <v>-10.110235478274699</v>
      </c>
      <c r="M980" s="27">
        <v>4.7939708008871299E-3</v>
      </c>
      <c r="N980" s="27">
        <v>1.5814713084958001</v>
      </c>
      <c r="O980" s="27">
        <v>-1.3824733243193799E-3</v>
      </c>
      <c r="P980" s="27">
        <v>-7.5072989244828706E-2</v>
      </c>
      <c r="Q980" s="27">
        <v>-7.5072989244828706E-2</v>
      </c>
      <c r="R980" s="27">
        <v>0</v>
      </c>
      <c r="S980" s="27">
        <v>2.64326229194E-7</v>
      </c>
      <c r="T980" s="27" t="s">
        <v>110</v>
      </c>
      <c r="U980" s="29">
        <v>0.18014816537954001</v>
      </c>
      <c r="V980" s="29">
        <v>0</v>
      </c>
      <c r="W980" s="28">
        <v>0.18014677176236801</v>
      </c>
    </row>
    <row r="981" spans="2:23" x14ac:dyDescent="0.25">
      <c r="B981" s="21" t="s">
        <v>70</v>
      </c>
      <c r="C981" s="26" t="s">
        <v>93</v>
      </c>
      <c r="D981" s="21" t="s">
        <v>30</v>
      </c>
      <c r="E981" s="21" t="s">
        <v>129</v>
      </c>
      <c r="F981" s="23">
        <v>201.58</v>
      </c>
      <c r="G981" s="27">
        <v>53900</v>
      </c>
      <c r="H981" s="27">
        <v>201.29</v>
      </c>
      <c r="I981" s="27">
        <v>2</v>
      </c>
      <c r="J981" s="27">
        <v>-8.53797479967076</v>
      </c>
      <c r="K981" s="27">
        <v>3.4159540610360301E-3</v>
      </c>
      <c r="L981" s="27">
        <v>-10.121154016442199</v>
      </c>
      <c r="M981" s="27">
        <v>4.80023336914614E-3</v>
      </c>
      <c r="N981" s="27">
        <v>1.58317921677144</v>
      </c>
      <c r="O981" s="27">
        <v>-1.3842793081100999E-3</v>
      </c>
      <c r="P981" s="27">
        <v>-7.5154064240600102E-2</v>
      </c>
      <c r="Q981" s="27">
        <v>-7.5154064240600102E-2</v>
      </c>
      <c r="R981" s="27">
        <v>0</v>
      </c>
      <c r="S981" s="27">
        <v>2.6467152980600001E-7</v>
      </c>
      <c r="T981" s="27" t="s">
        <v>110</v>
      </c>
      <c r="U981" s="29">
        <v>0.180279670434592</v>
      </c>
      <c r="V981" s="29">
        <v>0</v>
      </c>
      <c r="W981" s="28">
        <v>0.180278275800104</v>
      </c>
    </row>
    <row r="982" spans="2:23" x14ac:dyDescent="0.25">
      <c r="B982" s="21" t="s">
        <v>70</v>
      </c>
      <c r="C982" s="26" t="s">
        <v>93</v>
      </c>
      <c r="D982" s="21" t="s">
        <v>30</v>
      </c>
      <c r="E982" s="21" t="s">
        <v>130</v>
      </c>
      <c r="F982" s="23">
        <v>201.43</v>
      </c>
      <c r="G982" s="27">
        <v>53550</v>
      </c>
      <c r="H982" s="27">
        <v>201.24</v>
      </c>
      <c r="I982" s="27">
        <v>1</v>
      </c>
      <c r="J982" s="27">
        <v>-1.3109870606419101</v>
      </c>
      <c r="K982" s="27">
        <v>4.2228141387799E-5</v>
      </c>
      <c r="L982" s="27">
        <v>-4.3910394209425103</v>
      </c>
      <c r="M982" s="27">
        <v>4.7373975221238199E-4</v>
      </c>
      <c r="N982" s="27">
        <v>3.08005236030061</v>
      </c>
      <c r="O982" s="27">
        <v>-4.3151161082458301E-4</v>
      </c>
      <c r="P982" s="27">
        <v>-6.0129209359673301E-2</v>
      </c>
      <c r="Q982" s="27">
        <v>-6.0129209359673197E-2</v>
      </c>
      <c r="R982" s="27">
        <v>0</v>
      </c>
      <c r="S982" s="27">
        <v>8.8833371073999996E-8</v>
      </c>
      <c r="T982" s="27" t="s">
        <v>109</v>
      </c>
      <c r="U982" s="29">
        <v>0.49833155829173997</v>
      </c>
      <c r="V982" s="29">
        <v>0</v>
      </c>
      <c r="W982" s="28">
        <v>0.49832770322380099</v>
      </c>
    </row>
    <row r="983" spans="2:23" x14ac:dyDescent="0.25">
      <c r="B983" s="21" t="s">
        <v>70</v>
      </c>
      <c r="C983" s="26" t="s">
        <v>93</v>
      </c>
      <c r="D983" s="21" t="s">
        <v>30</v>
      </c>
      <c r="E983" s="21" t="s">
        <v>130</v>
      </c>
      <c r="F983" s="23">
        <v>201.43</v>
      </c>
      <c r="G983" s="27">
        <v>54200</v>
      </c>
      <c r="H983" s="27">
        <v>201.41</v>
      </c>
      <c r="I983" s="27">
        <v>1</v>
      </c>
      <c r="J983" s="27">
        <v>12.5545871641781</v>
      </c>
      <c r="K983" s="27">
        <v>1.04027654849543E-3</v>
      </c>
      <c r="L983" s="27">
        <v>9.4213959753282897</v>
      </c>
      <c r="M983" s="27">
        <v>5.8583383401795204E-4</v>
      </c>
      <c r="N983" s="27">
        <v>3.1331911888497701</v>
      </c>
      <c r="O983" s="27">
        <v>4.54442714477482E-4</v>
      </c>
      <c r="P983" s="27">
        <v>-6.1169725304848703E-2</v>
      </c>
      <c r="Q983" s="27">
        <v>-6.1169725304848599E-2</v>
      </c>
      <c r="R983" s="27">
        <v>0</v>
      </c>
      <c r="S983" s="27">
        <v>2.469545294E-8</v>
      </c>
      <c r="T983" s="27" t="s">
        <v>109</v>
      </c>
      <c r="U983" s="29">
        <v>0.15419767532708101</v>
      </c>
      <c r="V983" s="29">
        <v>0</v>
      </c>
      <c r="W983" s="28">
        <v>0.154196482461599</v>
      </c>
    </row>
    <row r="984" spans="2:23" x14ac:dyDescent="0.25">
      <c r="B984" s="21" t="s">
        <v>70</v>
      </c>
      <c r="C984" s="26" t="s">
        <v>93</v>
      </c>
      <c r="D984" s="21" t="s">
        <v>30</v>
      </c>
      <c r="E984" s="21" t="s">
        <v>131</v>
      </c>
      <c r="F984" s="23">
        <v>201.48</v>
      </c>
      <c r="G984" s="27">
        <v>53150</v>
      </c>
      <c r="H984" s="27">
        <v>201.43</v>
      </c>
      <c r="I984" s="27">
        <v>1</v>
      </c>
      <c r="J984" s="27">
        <v>-26.6830366159428</v>
      </c>
      <c r="K984" s="27">
        <v>0</v>
      </c>
      <c r="L984" s="27">
        <v>-26.4993367670533</v>
      </c>
      <c r="M984" s="27">
        <v>0</v>
      </c>
      <c r="N984" s="27">
        <v>-0.18369984888948501</v>
      </c>
      <c r="O984" s="27">
        <v>0</v>
      </c>
      <c r="P984" s="27">
        <v>5.1747507929822602E-3</v>
      </c>
      <c r="Q984" s="27">
        <v>5.1747507929822498E-3</v>
      </c>
      <c r="R984" s="27">
        <v>0</v>
      </c>
      <c r="S984" s="27">
        <v>0</v>
      </c>
      <c r="T984" s="27" t="s">
        <v>109</v>
      </c>
      <c r="U984" s="29">
        <v>-9.1849924444711E-3</v>
      </c>
      <c r="V984" s="29">
        <v>0</v>
      </c>
      <c r="W984" s="28">
        <v>-9.1850634991119395E-3</v>
      </c>
    </row>
    <row r="985" spans="2:23" x14ac:dyDescent="0.25">
      <c r="B985" s="21" t="s">
        <v>70</v>
      </c>
      <c r="C985" s="26" t="s">
        <v>93</v>
      </c>
      <c r="D985" s="21" t="s">
        <v>30</v>
      </c>
      <c r="E985" s="21" t="s">
        <v>131</v>
      </c>
      <c r="F985" s="23">
        <v>201.48</v>
      </c>
      <c r="G985" s="27">
        <v>53150</v>
      </c>
      <c r="H985" s="27">
        <v>201.43</v>
      </c>
      <c r="I985" s="27">
        <v>2</v>
      </c>
      <c r="J985" s="27">
        <v>-22.403330603622798</v>
      </c>
      <c r="K985" s="27">
        <v>0</v>
      </c>
      <c r="L985" s="27">
        <v>-22.249094468292999</v>
      </c>
      <c r="M985" s="27">
        <v>0</v>
      </c>
      <c r="N985" s="27">
        <v>-0.15423613532979699</v>
      </c>
      <c r="O985" s="27">
        <v>0</v>
      </c>
      <c r="P985" s="27">
        <v>4.3447698429256096E-3</v>
      </c>
      <c r="Q985" s="27">
        <v>4.3447698429256E-3</v>
      </c>
      <c r="R985" s="27">
        <v>0</v>
      </c>
      <c r="S985" s="27">
        <v>0</v>
      </c>
      <c r="T985" s="27" t="s">
        <v>109</v>
      </c>
      <c r="U985" s="29">
        <v>-7.7118067664872E-3</v>
      </c>
      <c r="V985" s="29">
        <v>0</v>
      </c>
      <c r="W985" s="28">
        <v>-7.7118664246375304E-3</v>
      </c>
    </row>
    <row r="986" spans="2:23" x14ac:dyDescent="0.25">
      <c r="B986" s="21" t="s">
        <v>70</v>
      </c>
      <c r="C986" s="26" t="s">
        <v>93</v>
      </c>
      <c r="D986" s="21" t="s">
        <v>30</v>
      </c>
      <c r="E986" s="21" t="s">
        <v>131</v>
      </c>
      <c r="F986" s="23">
        <v>201.48</v>
      </c>
      <c r="G986" s="27">
        <v>53150</v>
      </c>
      <c r="H986" s="27">
        <v>201.43</v>
      </c>
      <c r="I986" s="27">
        <v>3</v>
      </c>
      <c r="J986" s="27">
        <v>-27.411583690780599</v>
      </c>
      <c r="K986" s="27">
        <v>0</v>
      </c>
      <c r="L986" s="27">
        <v>-27.222868146358401</v>
      </c>
      <c r="M986" s="27">
        <v>0</v>
      </c>
      <c r="N986" s="27">
        <v>-0.188715544422208</v>
      </c>
      <c r="O986" s="27">
        <v>0</v>
      </c>
      <c r="P986" s="27">
        <v>5.31604091705989E-3</v>
      </c>
      <c r="Q986" s="27">
        <v>5.31604091705989E-3</v>
      </c>
      <c r="R986" s="27">
        <v>0</v>
      </c>
      <c r="S986" s="27">
        <v>0</v>
      </c>
      <c r="T986" s="27" t="s">
        <v>109</v>
      </c>
      <c r="U986" s="29">
        <v>-9.4357772211071597E-3</v>
      </c>
      <c r="V986" s="29">
        <v>0</v>
      </c>
      <c r="W986" s="28">
        <v>-9.4358502158064603E-3</v>
      </c>
    </row>
    <row r="987" spans="2:23" x14ac:dyDescent="0.25">
      <c r="B987" s="21" t="s">
        <v>70</v>
      </c>
      <c r="C987" s="26" t="s">
        <v>93</v>
      </c>
      <c r="D987" s="21" t="s">
        <v>30</v>
      </c>
      <c r="E987" s="21" t="s">
        <v>131</v>
      </c>
      <c r="F987" s="23">
        <v>201.48</v>
      </c>
      <c r="G987" s="27">
        <v>53654</v>
      </c>
      <c r="H987" s="27">
        <v>202.15</v>
      </c>
      <c r="I987" s="27">
        <v>1</v>
      </c>
      <c r="J987" s="27">
        <v>60.300057254385599</v>
      </c>
      <c r="K987" s="27">
        <v>0.114173442813301</v>
      </c>
      <c r="L987" s="27">
        <v>60.954260014720802</v>
      </c>
      <c r="M987" s="27">
        <v>0.116664244957785</v>
      </c>
      <c r="N987" s="27">
        <v>-0.654202760335165</v>
      </c>
      <c r="O987" s="27">
        <v>-2.4908021444841701E-3</v>
      </c>
      <c r="P987" s="27">
        <v>-2.7729144532252299E-3</v>
      </c>
      <c r="Q987" s="27">
        <v>-2.77291445322522E-3</v>
      </c>
      <c r="R987" s="27">
        <v>0</v>
      </c>
      <c r="S987" s="27">
        <v>2.4143631299999998E-10</v>
      </c>
      <c r="T987" s="27" t="s">
        <v>109</v>
      </c>
      <c r="U987" s="29">
        <v>-6.4365385364501496E-2</v>
      </c>
      <c r="V987" s="29">
        <v>0</v>
      </c>
      <c r="W987" s="28">
        <v>-6.4365883291894202E-2</v>
      </c>
    </row>
    <row r="988" spans="2:23" x14ac:dyDescent="0.25">
      <c r="B988" s="21" t="s">
        <v>70</v>
      </c>
      <c r="C988" s="26" t="s">
        <v>93</v>
      </c>
      <c r="D988" s="21" t="s">
        <v>30</v>
      </c>
      <c r="E988" s="21" t="s">
        <v>131</v>
      </c>
      <c r="F988" s="23">
        <v>201.48</v>
      </c>
      <c r="G988" s="27">
        <v>53654</v>
      </c>
      <c r="H988" s="27">
        <v>202.15</v>
      </c>
      <c r="I988" s="27">
        <v>2</v>
      </c>
      <c r="J988" s="27">
        <v>60.300057254385599</v>
      </c>
      <c r="K988" s="27">
        <v>0.114173442813301</v>
      </c>
      <c r="L988" s="27">
        <v>60.954260014720802</v>
      </c>
      <c r="M988" s="27">
        <v>0.116664244957785</v>
      </c>
      <c r="N988" s="27">
        <v>-0.654202760335165</v>
      </c>
      <c r="O988" s="27">
        <v>-2.4908021444841701E-3</v>
      </c>
      <c r="P988" s="27">
        <v>-2.7729144532252299E-3</v>
      </c>
      <c r="Q988" s="27">
        <v>-2.77291445322522E-3</v>
      </c>
      <c r="R988" s="27">
        <v>0</v>
      </c>
      <c r="S988" s="27">
        <v>2.4143631299999998E-10</v>
      </c>
      <c r="T988" s="27" t="s">
        <v>109</v>
      </c>
      <c r="U988" s="29">
        <v>-6.4365385364501496E-2</v>
      </c>
      <c r="V988" s="29">
        <v>0</v>
      </c>
      <c r="W988" s="28">
        <v>-6.4365883291894202E-2</v>
      </c>
    </row>
    <row r="989" spans="2:23" x14ac:dyDescent="0.25">
      <c r="B989" s="21" t="s">
        <v>70</v>
      </c>
      <c r="C989" s="26" t="s">
        <v>93</v>
      </c>
      <c r="D989" s="21" t="s">
        <v>30</v>
      </c>
      <c r="E989" s="21" t="s">
        <v>131</v>
      </c>
      <c r="F989" s="23">
        <v>201.48</v>
      </c>
      <c r="G989" s="27">
        <v>53704</v>
      </c>
      <c r="H989" s="27">
        <v>201.76</v>
      </c>
      <c r="I989" s="27">
        <v>1</v>
      </c>
      <c r="J989" s="27">
        <v>8.4521901756387106</v>
      </c>
      <c r="K989" s="27">
        <v>2.9861718843838302E-3</v>
      </c>
      <c r="L989" s="27">
        <v>7.6046046823615097</v>
      </c>
      <c r="M989" s="27">
        <v>2.4172945172747698E-3</v>
      </c>
      <c r="N989" s="27">
        <v>0.84758549327719901</v>
      </c>
      <c r="O989" s="27">
        <v>5.6887736710906002E-4</v>
      </c>
      <c r="P989" s="27">
        <v>-4.2812427872652298E-3</v>
      </c>
      <c r="Q989" s="27">
        <v>-4.2812427872652202E-3</v>
      </c>
      <c r="R989" s="27">
        <v>0</v>
      </c>
      <c r="S989" s="27">
        <v>7.6615386399999999E-10</v>
      </c>
      <c r="T989" s="27" t="s">
        <v>109</v>
      </c>
      <c r="U989" s="29">
        <v>-0.122626883361087</v>
      </c>
      <c r="V989" s="29">
        <v>0</v>
      </c>
      <c r="W989" s="28">
        <v>-0.122627831996506</v>
      </c>
    </row>
    <row r="990" spans="2:23" x14ac:dyDescent="0.25">
      <c r="B990" s="21" t="s">
        <v>70</v>
      </c>
      <c r="C990" s="26" t="s">
        <v>93</v>
      </c>
      <c r="D990" s="21" t="s">
        <v>30</v>
      </c>
      <c r="E990" s="21" t="s">
        <v>131</v>
      </c>
      <c r="F990" s="23">
        <v>201.48</v>
      </c>
      <c r="G990" s="27">
        <v>58004</v>
      </c>
      <c r="H990" s="27">
        <v>197.8</v>
      </c>
      <c r="I990" s="27">
        <v>1</v>
      </c>
      <c r="J990" s="27">
        <v>-52.967124476370401</v>
      </c>
      <c r="K990" s="27">
        <v>0.594208347107547</v>
      </c>
      <c r="L990" s="27">
        <v>-53.968138321430303</v>
      </c>
      <c r="M990" s="27">
        <v>0.61688019823200202</v>
      </c>
      <c r="N990" s="27">
        <v>1.00101384505989</v>
      </c>
      <c r="O990" s="27">
        <v>-2.26718511244547E-2</v>
      </c>
      <c r="P990" s="27">
        <v>-5.0084898586578702E-3</v>
      </c>
      <c r="Q990" s="27">
        <v>-5.0084898586578597E-3</v>
      </c>
      <c r="R990" s="27">
        <v>0</v>
      </c>
      <c r="S990" s="27">
        <v>5.3129967869999997E-9</v>
      </c>
      <c r="T990" s="27" t="s">
        <v>109</v>
      </c>
      <c r="U990" s="29">
        <v>-0.84247740866575305</v>
      </c>
      <c r="V990" s="29">
        <v>0</v>
      </c>
      <c r="W990" s="28">
        <v>-0.84248392602872901</v>
      </c>
    </row>
    <row r="991" spans="2:23" x14ac:dyDescent="0.25">
      <c r="B991" s="21" t="s">
        <v>70</v>
      </c>
      <c r="C991" s="26" t="s">
        <v>93</v>
      </c>
      <c r="D991" s="21" t="s">
        <v>30</v>
      </c>
      <c r="E991" s="21" t="s">
        <v>132</v>
      </c>
      <c r="F991" s="23">
        <v>200.24</v>
      </c>
      <c r="G991" s="27">
        <v>53050</v>
      </c>
      <c r="H991" s="27">
        <v>201.58</v>
      </c>
      <c r="I991" s="27">
        <v>1</v>
      </c>
      <c r="J991" s="27">
        <v>155.431260138043</v>
      </c>
      <c r="K991" s="27">
        <v>0.58222892673720805</v>
      </c>
      <c r="L991" s="27">
        <v>148.39272645306201</v>
      </c>
      <c r="M991" s="27">
        <v>0.53069167046657295</v>
      </c>
      <c r="N991" s="27">
        <v>7.0385336849812603</v>
      </c>
      <c r="O991" s="27">
        <v>5.1537256270635497E-2</v>
      </c>
      <c r="P991" s="27">
        <v>3.4895813266898501E-2</v>
      </c>
      <c r="Q991" s="27">
        <v>3.4895813266898501E-2</v>
      </c>
      <c r="R991" s="27">
        <v>0</v>
      </c>
      <c r="S991" s="27">
        <v>2.9346998583999998E-8</v>
      </c>
      <c r="T991" s="27" t="s">
        <v>109</v>
      </c>
      <c r="U991" s="29">
        <v>0.92271501945845602</v>
      </c>
      <c r="V991" s="29">
        <v>0</v>
      </c>
      <c r="W991" s="28">
        <v>0.92270788138134696</v>
      </c>
    </row>
    <row r="992" spans="2:23" x14ac:dyDescent="0.25">
      <c r="B992" s="21" t="s">
        <v>70</v>
      </c>
      <c r="C992" s="26" t="s">
        <v>93</v>
      </c>
      <c r="D992" s="21" t="s">
        <v>30</v>
      </c>
      <c r="E992" s="21" t="s">
        <v>132</v>
      </c>
      <c r="F992" s="23">
        <v>200.24</v>
      </c>
      <c r="G992" s="27">
        <v>53204</v>
      </c>
      <c r="H992" s="27">
        <v>201.95</v>
      </c>
      <c r="I992" s="27">
        <v>1</v>
      </c>
      <c r="J992" s="27">
        <v>35.503956388923399</v>
      </c>
      <c r="K992" s="27">
        <v>0</v>
      </c>
      <c r="L992" s="27">
        <v>34.865846154745398</v>
      </c>
      <c r="M992" s="27">
        <v>0</v>
      </c>
      <c r="N992" s="27">
        <v>0.63811023417803503</v>
      </c>
      <c r="O992" s="27">
        <v>0</v>
      </c>
      <c r="P992" s="27">
        <v>3.8059078105595899E-4</v>
      </c>
      <c r="Q992" s="27">
        <v>3.8059078105595899E-4</v>
      </c>
      <c r="R992" s="27">
        <v>0</v>
      </c>
      <c r="S992" s="27">
        <v>0</v>
      </c>
      <c r="T992" s="27" t="s">
        <v>109</v>
      </c>
      <c r="U992" s="29">
        <v>-1.09116850044442</v>
      </c>
      <c r="V992" s="29">
        <v>0</v>
      </c>
      <c r="W992" s="28">
        <v>-1.0911769416692101</v>
      </c>
    </row>
    <row r="993" spans="2:23" x14ac:dyDescent="0.25">
      <c r="B993" s="21" t="s">
        <v>70</v>
      </c>
      <c r="C993" s="26" t="s">
        <v>93</v>
      </c>
      <c r="D993" s="21" t="s">
        <v>30</v>
      </c>
      <c r="E993" s="21" t="s">
        <v>132</v>
      </c>
      <c r="F993" s="23">
        <v>200.24</v>
      </c>
      <c r="G993" s="27">
        <v>53204</v>
      </c>
      <c r="H993" s="27">
        <v>201.95</v>
      </c>
      <c r="I993" s="27">
        <v>2</v>
      </c>
      <c r="J993" s="27">
        <v>35.503956388923399</v>
      </c>
      <c r="K993" s="27">
        <v>0</v>
      </c>
      <c r="L993" s="27">
        <v>34.865846154745398</v>
      </c>
      <c r="M993" s="27">
        <v>0</v>
      </c>
      <c r="N993" s="27">
        <v>0.63811023417803503</v>
      </c>
      <c r="O993" s="27">
        <v>0</v>
      </c>
      <c r="P993" s="27">
        <v>3.8059078105595899E-4</v>
      </c>
      <c r="Q993" s="27">
        <v>3.8059078105595899E-4</v>
      </c>
      <c r="R993" s="27">
        <v>0</v>
      </c>
      <c r="S993" s="27">
        <v>0</v>
      </c>
      <c r="T993" s="27" t="s">
        <v>109</v>
      </c>
      <c r="U993" s="29">
        <v>-1.09116850044442</v>
      </c>
      <c r="V993" s="29">
        <v>0</v>
      </c>
      <c r="W993" s="28">
        <v>-1.0911769416692101</v>
      </c>
    </row>
    <row r="994" spans="2:23" x14ac:dyDescent="0.25">
      <c r="B994" s="21" t="s">
        <v>70</v>
      </c>
      <c r="C994" s="26" t="s">
        <v>93</v>
      </c>
      <c r="D994" s="21" t="s">
        <v>30</v>
      </c>
      <c r="E994" s="21" t="s">
        <v>133</v>
      </c>
      <c r="F994" s="23">
        <v>201.95</v>
      </c>
      <c r="G994" s="27">
        <v>53254</v>
      </c>
      <c r="H994" s="27">
        <v>202.9</v>
      </c>
      <c r="I994" s="27">
        <v>1</v>
      </c>
      <c r="J994" s="27">
        <v>22.022813991507601</v>
      </c>
      <c r="K994" s="27">
        <v>5.1119457025418903E-2</v>
      </c>
      <c r="L994" s="27">
        <v>22.022814376878099</v>
      </c>
      <c r="M994" s="27">
        <v>5.1119458814466202E-2</v>
      </c>
      <c r="N994" s="27">
        <v>-3.8537043001200001E-7</v>
      </c>
      <c r="O994" s="27">
        <v>-1.7890472419999999E-9</v>
      </c>
      <c r="P994" s="27">
        <v>-3.0669999999999997E-14</v>
      </c>
      <c r="Q994" s="27">
        <v>-3.0669999999999997E-14</v>
      </c>
      <c r="R994" s="27">
        <v>0</v>
      </c>
      <c r="S994" s="27">
        <v>0</v>
      </c>
      <c r="T994" s="27" t="s">
        <v>109</v>
      </c>
      <c r="U994" s="29">
        <v>3.9540206469999997E-9</v>
      </c>
      <c r="V994" s="29">
        <v>0</v>
      </c>
      <c r="W994" s="28">
        <v>3.9539900588899999E-9</v>
      </c>
    </row>
    <row r="995" spans="2:23" x14ac:dyDescent="0.25">
      <c r="B995" s="21" t="s">
        <v>70</v>
      </c>
      <c r="C995" s="26" t="s">
        <v>93</v>
      </c>
      <c r="D995" s="21" t="s">
        <v>30</v>
      </c>
      <c r="E995" s="21" t="s">
        <v>133</v>
      </c>
      <c r="F995" s="23">
        <v>201.95</v>
      </c>
      <c r="G995" s="27">
        <v>53304</v>
      </c>
      <c r="H995" s="27">
        <v>203.16</v>
      </c>
      <c r="I995" s="27">
        <v>1</v>
      </c>
      <c r="J995" s="27">
        <v>18.489106696992899</v>
      </c>
      <c r="K995" s="27">
        <v>3.8081763202840402E-2</v>
      </c>
      <c r="L995" s="27">
        <v>17.991764879681899</v>
      </c>
      <c r="M995" s="27">
        <v>3.6060581428313199E-2</v>
      </c>
      <c r="N995" s="27">
        <v>0.497341817310956</v>
      </c>
      <c r="O995" s="27">
        <v>2.02118177452726E-3</v>
      </c>
      <c r="P995" s="27">
        <v>2.9672157550272502E-4</v>
      </c>
      <c r="Q995" s="27">
        <v>2.9672157550272502E-4</v>
      </c>
      <c r="R995" s="27">
        <v>0</v>
      </c>
      <c r="S995" s="27">
        <v>9.8080670000000001E-12</v>
      </c>
      <c r="T995" s="27" t="s">
        <v>109</v>
      </c>
      <c r="U995" s="29">
        <v>-0.192383124606891</v>
      </c>
      <c r="V995" s="29">
        <v>0</v>
      </c>
      <c r="W995" s="28">
        <v>-0.192384612873093</v>
      </c>
    </row>
    <row r="996" spans="2:23" x14ac:dyDescent="0.25">
      <c r="B996" s="21" t="s">
        <v>70</v>
      </c>
      <c r="C996" s="26" t="s">
        <v>93</v>
      </c>
      <c r="D996" s="21" t="s">
        <v>30</v>
      </c>
      <c r="E996" s="21" t="s">
        <v>133</v>
      </c>
      <c r="F996" s="23">
        <v>201.95</v>
      </c>
      <c r="G996" s="27">
        <v>54104</v>
      </c>
      <c r="H996" s="27">
        <v>202.74</v>
      </c>
      <c r="I996" s="27">
        <v>1</v>
      </c>
      <c r="J996" s="27">
        <v>19.857690709264698</v>
      </c>
      <c r="K996" s="27">
        <v>3.93933552424513E-2</v>
      </c>
      <c r="L996" s="27">
        <v>19.857691176341302</v>
      </c>
      <c r="M996" s="27">
        <v>3.9393357095608601E-2</v>
      </c>
      <c r="N996" s="27">
        <v>-4.6707654410800002E-7</v>
      </c>
      <c r="O996" s="27">
        <v>-1.8531573189999999E-9</v>
      </c>
      <c r="P996" s="27">
        <v>0</v>
      </c>
      <c r="Q996" s="27">
        <v>0</v>
      </c>
      <c r="R996" s="27">
        <v>0</v>
      </c>
      <c r="S996" s="27">
        <v>0</v>
      </c>
      <c r="T996" s="27" t="s">
        <v>109</v>
      </c>
      <c r="U996" s="29">
        <v>-5.9866479559999996E-9</v>
      </c>
      <c r="V996" s="29">
        <v>0</v>
      </c>
      <c r="W996" s="28">
        <v>-5.98669426841E-9</v>
      </c>
    </row>
    <row r="997" spans="2:23" x14ac:dyDescent="0.25">
      <c r="B997" s="21" t="s">
        <v>70</v>
      </c>
      <c r="C997" s="26" t="s">
        <v>93</v>
      </c>
      <c r="D997" s="21" t="s">
        <v>30</v>
      </c>
      <c r="E997" s="21" t="s">
        <v>134</v>
      </c>
      <c r="F997" s="23">
        <v>202.9</v>
      </c>
      <c r="G997" s="27">
        <v>54104</v>
      </c>
      <c r="H997" s="27">
        <v>202.74</v>
      </c>
      <c r="I997" s="27">
        <v>1</v>
      </c>
      <c r="J997" s="27">
        <v>-4.4678199241633996</v>
      </c>
      <c r="K997" s="27">
        <v>1.74861994302823E-3</v>
      </c>
      <c r="L997" s="27">
        <v>-4.4678198608202599</v>
      </c>
      <c r="M997" s="27">
        <v>1.7486198934456201E-3</v>
      </c>
      <c r="N997" s="27">
        <v>-6.3343137680000003E-8</v>
      </c>
      <c r="O997" s="27">
        <v>4.9582604000000002E-11</v>
      </c>
      <c r="P997" s="27">
        <v>3.0669999999999997E-14</v>
      </c>
      <c r="Q997" s="27">
        <v>3.0669999999999997E-14</v>
      </c>
      <c r="R997" s="27">
        <v>0</v>
      </c>
      <c r="S997" s="27">
        <v>0</v>
      </c>
      <c r="T997" s="27" t="s">
        <v>109</v>
      </c>
      <c r="U997" s="29">
        <v>-7.8558288000000005E-11</v>
      </c>
      <c r="V997" s="29">
        <v>0</v>
      </c>
      <c r="W997" s="28">
        <v>-7.8558895720000003E-11</v>
      </c>
    </row>
    <row r="998" spans="2:23" x14ac:dyDescent="0.25">
      <c r="B998" s="21" t="s">
        <v>70</v>
      </c>
      <c r="C998" s="26" t="s">
        <v>93</v>
      </c>
      <c r="D998" s="21" t="s">
        <v>30</v>
      </c>
      <c r="E998" s="21" t="s">
        <v>135</v>
      </c>
      <c r="F998" s="23">
        <v>202.4</v>
      </c>
      <c r="G998" s="27">
        <v>53404</v>
      </c>
      <c r="H998" s="27">
        <v>202.75</v>
      </c>
      <c r="I998" s="27">
        <v>1</v>
      </c>
      <c r="J998" s="27">
        <v>1.08824726723117</v>
      </c>
      <c r="K998" s="27">
        <v>1.1511222154263E-4</v>
      </c>
      <c r="L998" s="27">
        <v>-0.34971176870298298</v>
      </c>
      <c r="M998" s="27">
        <v>1.1887396817662999E-5</v>
      </c>
      <c r="N998" s="27">
        <v>1.4379590359341501</v>
      </c>
      <c r="O998" s="27">
        <v>1.03224824724967E-4</v>
      </c>
      <c r="P998" s="27">
        <v>-3.2447896802533598E-3</v>
      </c>
      <c r="Q998" s="27">
        <v>-3.2447896802533598E-3</v>
      </c>
      <c r="R998" s="27">
        <v>0</v>
      </c>
      <c r="S998" s="27">
        <v>1.0233857589999999E-9</v>
      </c>
      <c r="T998" s="27" t="s">
        <v>109</v>
      </c>
      <c r="U998" s="29">
        <v>-0.48237489370828501</v>
      </c>
      <c r="V998" s="29">
        <v>0</v>
      </c>
      <c r="W998" s="28">
        <v>-0.48237862533626702</v>
      </c>
    </row>
    <row r="999" spans="2:23" x14ac:dyDescent="0.25">
      <c r="B999" s="21" t="s">
        <v>70</v>
      </c>
      <c r="C999" s="26" t="s">
        <v>93</v>
      </c>
      <c r="D999" s="21" t="s">
        <v>30</v>
      </c>
      <c r="E999" s="21" t="s">
        <v>136</v>
      </c>
      <c r="F999" s="23">
        <v>202.75</v>
      </c>
      <c r="G999" s="27">
        <v>53854</v>
      </c>
      <c r="H999" s="27">
        <v>198.91</v>
      </c>
      <c r="I999" s="27">
        <v>1</v>
      </c>
      <c r="J999" s="27">
        <v>-56.184018393724699</v>
      </c>
      <c r="K999" s="27">
        <v>0.62321620969151204</v>
      </c>
      <c r="L999" s="27">
        <v>-57.638265691566197</v>
      </c>
      <c r="M999" s="27">
        <v>0.65589595832945202</v>
      </c>
      <c r="N999" s="27">
        <v>1.4542472978415599</v>
      </c>
      <c r="O999" s="27">
        <v>-3.2679748637940299E-2</v>
      </c>
      <c r="P999" s="27">
        <v>-3.2447896801393299E-3</v>
      </c>
      <c r="Q999" s="27">
        <v>-3.2447896801393299E-3</v>
      </c>
      <c r="R999" s="27">
        <v>0</v>
      </c>
      <c r="S999" s="27">
        <v>2.0786733569999999E-9</v>
      </c>
      <c r="T999" s="27" t="s">
        <v>109</v>
      </c>
      <c r="U999" s="29">
        <v>-0.97876429524595598</v>
      </c>
      <c r="V999" s="29">
        <v>0</v>
      </c>
      <c r="W999" s="28">
        <v>-0.97877186691745</v>
      </c>
    </row>
    <row r="1000" spans="2:23" x14ac:dyDescent="0.25">
      <c r="B1000" s="21" t="s">
        <v>70</v>
      </c>
      <c r="C1000" s="26" t="s">
        <v>93</v>
      </c>
      <c r="D1000" s="21" t="s">
        <v>30</v>
      </c>
      <c r="E1000" s="21" t="s">
        <v>137</v>
      </c>
      <c r="F1000" s="23">
        <v>202.84</v>
      </c>
      <c r="G1000" s="27">
        <v>53754</v>
      </c>
      <c r="H1000" s="27">
        <v>199.77</v>
      </c>
      <c r="I1000" s="27">
        <v>1</v>
      </c>
      <c r="J1000" s="27">
        <v>-48.771831230424603</v>
      </c>
      <c r="K1000" s="27">
        <v>0.38582376479849501</v>
      </c>
      <c r="L1000" s="27">
        <v>-50.184686388594898</v>
      </c>
      <c r="M1000" s="27">
        <v>0.40850114571288798</v>
      </c>
      <c r="N1000" s="27">
        <v>1.4128551581703199</v>
      </c>
      <c r="O1000" s="27">
        <v>-2.2677380914392298E-2</v>
      </c>
      <c r="P1000" s="27">
        <v>-3.0158120442541998E-3</v>
      </c>
      <c r="Q1000" s="27">
        <v>-3.0158120442541898E-3</v>
      </c>
      <c r="R1000" s="27">
        <v>0</v>
      </c>
      <c r="S1000" s="27">
        <v>1.475228835E-9</v>
      </c>
      <c r="T1000" s="27" t="s">
        <v>109</v>
      </c>
      <c r="U1000" s="29">
        <v>-0.227604829388865</v>
      </c>
      <c r="V1000" s="29">
        <v>0</v>
      </c>
      <c r="W1000" s="28">
        <v>-0.227606590128409</v>
      </c>
    </row>
    <row r="1001" spans="2:23" x14ac:dyDescent="0.25">
      <c r="B1001" s="21" t="s">
        <v>70</v>
      </c>
      <c r="C1001" s="26" t="s">
        <v>93</v>
      </c>
      <c r="D1001" s="21" t="s">
        <v>30</v>
      </c>
      <c r="E1001" s="21" t="s">
        <v>138</v>
      </c>
      <c r="F1001" s="23">
        <v>201.24</v>
      </c>
      <c r="G1001" s="27">
        <v>54050</v>
      </c>
      <c r="H1001" s="27">
        <v>200.74</v>
      </c>
      <c r="I1001" s="27">
        <v>1</v>
      </c>
      <c r="J1001" s="27">
        <v>-33.7556158062241</v>
      </c>
      <c r="K1001" s="27">
        <v>1.58838158824962E-2</v>
      </c>
      <c r="L1001" s="27">
        <v>-42.930628758337001</v>
      </c>
      <c r="M1001" s="27">
        <v>2.5691962065070999E-2</v>
      </c>
      <c r="N1001" s="27">
        <v>9.1750129521129704</v>
      </c>
      <c r="O1001" s="27">
        <v>-9.8081461825747802E-3</v>
      </c>
      <c r="P1001" s="27">
        <v>-8.3744489168794095E-2</v>
      </c>
      <c r="Q1001" s="27">
        <v>-8.3744489168793998E-2</v>
      </c>
      <c r="R1001" s="27">
        <v>0</v>
      </c>
      <c r="S1001" s="27">
        <v>9.7763164158000006E-8</v>
      </c>
      <c r="T1001" s="27" t="s">
        <v>109</v>
      </c>
      <c r="U1001" s="29">
        <v>2.6161671748207702</v>
      </c>
      <c r="V1001" s="29">
        <v>0</v>
      </c>
      <c r="W1001" s="28">
        <v>2.6161469362827301</v>
      </c>
    </row>
    <row r="1002" spans="2:23" x14ac:dyDescent="0.25">
      <c r="B1002" s="21" t="s">
        <v>70</v>
      </c>
      <c r="C1002" s="26" t="s">
        <v>93</v>
      </c>
      <c r="D1002" s="21" t="s">
        <v>30</v>
      </c>
      <c r="E1002" s="21" t="s">
        <v>138</v>
      </c>
      <c r="F1002" s="23">
        <v>201.24</v>
      </c>
      <c r="G1002" s="27">
        <v>54850</v>
      </c>
      <c r="H1002" s="27">
        <v>201.31</v>
      </c>
      <c r="I1002" s="27">
        <v>1</v>
      </c>
      <c r="J1002" s="27">
        <v>-5.2230694255366696</v>
      </c>
      <c r="K1002" s="27">
        <v>7.0901900528113401E-4</v>
      </c>
      <c r="L1002" s="27">
        <v>-2.2667995982329101</v>
      </c>
      <c r="M1002" s="27">
        <v>1.3354650707808599E-4</v>
      </c>
      <c r="N1002" s="27">
        <v>-2.9562698273037502</v>
      </c>
      <c r="O1002" s="27">
        <v>5.7547249820304798E-4</v>
      </c>
      <c r="P1002" s="27">
        <v>-3.7554445496551403E-2</v>
      </c>
      <c r="Q1002" s="27">
        <v>-3.7554445496551403E-2</v>
      </c>
      <c r="R1002" s="27">
        <v>0</v>
      </c>
      <c r="S1002" s="27">
        <v>3.6654642427000001E-8</v>
      </c>
      <c r="T1002" s="27" t="s">
        <v>109</v>
      </c>
      <c r="U1002" s="29">
        <v>0.32276711498706101</v>
      </c>
      <c r="V1002" s="29">
        <v>0</v>
      </c>
      <c r="W1002" s="28">
        <v>0.32276461807684897</v>
      </c>
    </row>
    <row r="1003" spans="2:23" x14ac:dyDescent="0.25">
      <c r="B1003" s="21" t="s">
        <v>70</v>
      </c>
      <c r="C1003" s="26" t="s">
        <v>93</v>
      </c>
      <c r="D1003" s="21" t="s">
        <v>30</v>
      </c>
      <c r="E1003" s="21" t="s">
        <v>139</v>
      </c>
      <c r="F1003" s="23">
        <v>202.74</v>
      </c>
      <c r="G1003" s="27">
        <v>53654</v>
      </c>
      <c r="H1003" s="27">
        <v>202.15</v>
      </c>
      <c r="I1003" s="27">
        <v>1</v>
      </c>
      <c r="J1003" s="27">
        <v>-52.753118104005601</v>
      </c>
      <c r="K1003" s="27">
        <v>0.109645923905989</v>
      </c>
      <c r="L1003" s="27">
        <v>-54.056290757844998</v>
      </c>
      <c r="M1003" s="27">
        <v>0.11513005327756901</v>
      </c>
      <c r="N1003" s="27">
        <v>1.3031726538394699</v>
      </c>
      <c r="O1003" s="27">
        <v>-5.4841293715799898E-3</v>
      </c>
      <c r="P1003" s="27">
        <v>5.5458289063216601E-3</v>
      </c>
      <c r="Q1003" s="27">
        <v>5.5458289063216601E-3</v>
      </c>
      <c r="R1003" s="27">
        <v>0</v>
      </c>
      <c r="S1003" s="27">
        <v>1.211794999E-9</v>
      </c>
      <c r="T1003" s="27" t="s">
        <v>109</v>
      </c>
      <c r="U1003" s="29">
        <v>-0.34136270486421899</v>
      </c>
      <c r="V1003" s="29">
        <v>0</v>
      </c>
      <c r="W1003" s="28">
        <v>-0.34136534562898202</v>
      </c>
    </row>
    <row r="1004" spans="2:23" x14ac:dyDescent="0.25">
      <c r="B1004" s="21" t="s">
        <v>70</v>
      </c>
      <c r="C1004" s="26" t="s">
        <v>93</v>
      </c>
      <c r="D1004" s="21" t="s">
        <v>30</v>
      </c>
      <c r="E1004" s="21" t="s">
        <v>140</v>
      </c>
      <c r="F1004" s="23">
        <v>201.76</v>
      </c>
      <c r="G1004" s="27">
        <v>58004</v>
      </c>
      <c r="H1004" s="27">
        <v>197.8</v>
      </c>
      <c r="I1004" s="27">
        <v>1</v>
      </c>
      <c r="J1004" s="27">
        <v>-56.178531534425098</v>
      </c>
      <c r="K1004" s="27">
        <v>0.65045724824560203</v>
      </c>
      <c r="L1004" s="27">
        <v>-57.035834520420202</v>
      </c>
      <c r="M1004" s="27">
        <v>0.670461111046741</v>
      </c>
      <c r="N1004" s="27">
        <v>0.85730298599513399</v>
      </c>
      <c r="O1004" s="27">
        <v>-2.0003862801138798E-2</v>
      </c>
      <c r="P1004" s="27">
        <v>-4.2812427870126896E-3</v>
      </c>
      <c r="Q1004" s="27">
        <v>-4.2812427870126801E-3</v>
      </c>
      <c r="R1004" s="27">
        <v>0</v>
      </c>
      <c r="S1004" s="27">
        <v>3.7776151030000002E-9</v>
      </c>
      <c r="T1004" s="27" t="s">
        <v>109</v>
      </c>
      <c r="U1004" s="29">
        <v>-0.60145188587079901</v>
      </c>
      <c r="V1004" s="29">
        <v>0</v>
      </c>
      <c r="W1004" s="28">
        <v>-0.60145653867241999</v>
      </c>
    </row>
    <row r="1005" spans="2:23" x14ac:dyDescent="0.25">
      <c r="B1005" s="21" t="s">
        <v>70</v>
      </c>
      <c r="C1005" s="26" t="s">
        <v>93</v>
      </c>
      <c r="D1005" s="21" t="s">
        <v>30</v>
      </c>
      <c r="E1005" s="21" t="s">
        <v>141</v>
      </c>
      <c r="F1005" s="23">
        <v>199.77</v>
      </c>
      <c r="G1005" s="27">
        <v>53854</v>
      </c>
      <c r="H1005" s="27">
        <v>198.91</v>
      </c>
      <c r="I1005" s="27">
        <v>1</v>
      </c>
      <c r="J1005" s="27">
        <v>-51.075740605169997</v>
      </c>
      <c r="K1005" s="27">
        <v>0.12913219827914801</v>
      </c>
      <c r="L1005" s="27">
        <v>-52.649191871038802</v>
      </c>
      <c r="M1005" s="27">
        <v>0.137210901531336</v>
      </c>
      <c r="N1005" s="27">
        <v>1.5734512658687401</v>
      </c>
      <c r="O1005" s="27">
        <v>-8.0787032521886099E-3</v>
      </c>
      <c r="P1005" s="27">
        <v>-4.3091742248211103E-3</v>
      </c>
      <c r="Q1005" s="27">
        <v>-4.3091742248211103E-3</v>
      </c>
      <c r="R1005" s="27">
        <v>0</v>
      </c>
      <c r="S1005" s="27">
        <v>9.1916463399999998E-10</v>
      </c>
      <c r="T1005" s="27" t="s">
        <v>110</v>
      </c>
      <c r="U1005" s="29">
        <v>-0.25724061764413902</v>
      </c>
      <c r="V1005" s="29">
        <v>0</v>
      </c>
      <c r="W1005" s="28">
        <v>-0.25724260764465401</v>
      </c>
    </row>
    <row r="1006" spans="2:23" x14ac:dyDescent="0.25">
      <c r="B1006" s="21" t="s">
        <v>70</v>
      </c>
      <c r="C1006" s="26" t="s">
        <v>93</v>
      </c>
      <c r="D1006" s="21" t="s">
        <v>30</v>
      </c>
      <c r="E1006" s="21" t="s">
        <v>141</v>
      </c>
      <c r="F1006" s="23">
        <v>199.77</v>
      </c>
      <c r="G1006" s="27">
        <v>58104</v>
      </c>
      <c r="H1006" s="27">
        <v>196.85</v>
      </c>
      <c r="I1006" s="27">
        <v>1</v>
      </c>
      <c r="J1006" s="27">
        <v>-47.6252846966837</v>
      </c>
      <c r="K1006" s="27">
        <v>0.29123273812931899</v>
      </c>
      <c r="L1006" s="27">
        <v>-47.479175259800499</v>
      </c>
      <c r="M1006" s="27">
        <v>0.28944853550224903</v>
      </c>
      <c r="N1006" s="27">
        <v>-0.14610943688325201</v>
      </c>
      <c r="O1006" s="27">
        <v>1.78420262706967E-3</v>
      </c>
      <c r="P1006" s="27">
        <v>1.29336218042268E-3</v>
      </c>
      <c r="Q1006" s="27">
        <v>1.29336218042267E-3</v>
      </c>
      <c r="R1006" s="27">
        <v>0</v>
      </c>
      <c r="S1006" s="27">
        <v>2.1478568800000001E-10</v>
      </c>
      <c r="T1006" s="27" t="s">
        <v>109</v>
      </c>
      <c r="U1006" s="29">
        <v>-7.2814332724911293E-2</v>
      </c>
      <c r="V1006" s="29">
        <v>0</v>
      </c>
      <c r="W1006" s="28">
        <v>-7.2814896012937003E-2</v>
      </c>
    </row>
    <row r="1007" spans="2:23" x14ac:dyDescent="0.25">
      <c r="B1007" s="21" t="s">
        <v>70</v>
      </c>
      <c r="C1007" s="26" t="s">
        <v>93</v>
      </c>
      <c r="D1007" s="21" t="s">
        <v>30</v>
      </c>
      <c r="E1007" s="21" t="s">
        <v>142</v>
      </c>
      <c r="F1007" s="23">
        <v>200.08</v>
      </c>
      <c r="G1007" s="27">
        <v>54050</v>
      </c>
      <c r="H1007" s="27">
        <v>200.74</v>
      </c>
      <c r="I1007" s="27">
        <v>1</v>
      </c>
      <c r="J1007" s="27">
        <v>40.260484598782298</v>
      </c>
      <c r="K1007" s="27">
        <v>3.41849206185161E-2</v>
      </c>
      <c r="L1007" s="27">
        <v>53.214166367872998</v>
      </c>
      <c r="M1007" s="27">
        <v>5.9721554821981403E-2</v>
      </c>
      <c r="N1007" s="27">
        <v>-12.9536817690907</v>
      </c>
      <c r="O1007" s="27">
        <v>-2.5536634203465299E-2</v>
      </c>
      <c r="P1007" s="27">
        <v>-4.4143296842747197E-2</v>
      </c>
      <c r="Q1007" s="27">
        <v>-4.4143296842747197E-2</v>
      </c>
      <c r="R1007" s="27">
        <v>0</v>
      </c>
      <c r="S1007" s="27">
        <v>4.1096620538000003E-8</v>
      </c>
      <c r="T1007" s="27" t="s">
        <v>110</v>
      </c>
      <c r="U1007" s="29">
        <v>3.4316331068833201</v>
      </c>
      <c r="V1007" s="29">
        <v>0</v>
      </c>
      <c r="W1007" s="28">
        <v>3.4316065599417298</v>
      </c>
    </row>
    <row r="1008" spans="2:23" x14ac:dyDescent="0.25">
      <c r="B1008" s="21" t="s">
        <v>70</v>
      </c>
      <c r="C1008" s="26" t="s">
        <v>93</v>
      </c>
      <c r="D1008" s="21" t="s">
        <v>30</v>
      </c>
      <c r="E1008" s="21" t="s">
        <v>142</v>
      </c>
      <c r="F1008" s="23">
        <v>200.08</v>
      </c>
      <c r="G1008" s="27">
        <v>56000</v>
      </c>
      <c r="H1008" s="27">
        <v>201.52</v>
      </c>
      <c r="I1008" s="27">
        <v>1</v>
      </c>
      <c r="J1008" s="27">
        <v>37.180448495956398</v>
      </c>
      <c r="K1008" s="27">
        <v>0.13349699191230999</v>
      </c>
      <c r="L1008" s="27">
        <v>37.180448495956199</v>
      </c>
      <c r="M1008" s="27">
        <v>0.13349699191230899</v>
      </c>
      <c r="N1008" s="27">
        <v>1.94289E-13</v>
      </c>
      <c r="O1008" s="27">
        <v>1.3880000000000001E-15</v>
      </c>
      <c r="P1008" s="27">
        <v>6.1335999999999995E-14</v>
      </c>
      <c r="Q1008" s="27">
        <v>6.1335999999999995E-14</v>
      </c>
      <c r="R1008" s="27">
        <v>0</v>
      </c>
      <c r="S1008" s="27">
        <v>0</v>
      </c>
      <c r="T1008" s="27" t="s">
        <v>109</v>
      </c>
      <c r="U1008" s="29">
        <v>-1.1100000000000001E-15</v>
      </c>
      <c r="V1008" s="29">
        <v>0</v>
      </c>
      <c r="W1008" s="28">
        <v>-1.1100100000000001E-15</v>
      </c>
    </row>
    <row r="1009" spans="2:23" x14ac:dyDescent="0.25">
      <c r="B1009" s="21" t="s">
        <v>70</v>
      </c>
      <c r="C1009" s="26" t="s">
        <v>93</v>
      </c>
      <c r="D1009" s="21" t="s">
        <v>30</v>
      </c>
      <c r="E1009" s="21" t="s">
        <v>142</v>
      </c>
      <c r="F1009" s="23">
        <v>200.08</v>
      </c>
      <c r="G1009" s="27">
        <v>58450</v>
      </c>
      <c r="H1009" s="27">
        <v>199.43</v>
      </c>
      <c r="I1009" s="27">
        <v>1</v>
      </c>
      <c r="J1009" s="27">
        <v>-68.689340995211396</v>
      </c>
      <c r="K1009" s="27">
        <v>0.12069220998739701</v>
      </c>
      <c r="L1009" s="27">
        <v>-86.465529845730799</v>
      </c>
      <c r="M1009" s="27">
        <v>0.19124344324144599</v>
      </c>
      <c r="N1009" s="27">
        <v>17.7761888505194</v>
      </c>
      <c r="O1009" s="27">
        <v>-7.0551233254048495E-2</v>
      </c>
      <c r="P1009" s="27">
        <v>2.85929624721485E-2</v>
      </c>
      <c r="Q1009" s="27">
        <v>2.85929624721485E-2</v>
      </c>
      <c r="R1009" s="27">
        <v>0</v>
      </c>
      <c r="S1009" s="27">
        <v>2.0913120924999999E-8</v>
      </c>
      <c r="T1009" s="27" t="s">
        <v>110</v>
      </c>
      <c r="U1009" s="29">
        <v>-2.5384388458247198</v>
      </c>
      <c r="V1009" s="29">
        <v>0</v>
      </c>
      <c r="W1009" s="28">
        <v>-2.5384584830603001</v>
      </c>
    </row>
    <row r="1010" spans="2:23" x14ac:dyDescent="0.25">
      <c r="B1010" s="21" t="s">
        <v>70</v>
      </c>
      <c r="C1010" s="26" t="s">
        <v>93</v>
      </c>
      <c r="D1010" s="21" t="s">
        <v>30</v>
      </c>
      <c r="E1010" s="21" t="s">
        <v>143</v>
      </c>
      <c r="F1010" s="23">
        <v>198.91</v>
      </c>
      <c r="G1010" s="27">
        <v>53850</v>
      </c>
      <c r="H1010" s="27">
        <v>200.08</v>
      </c>
      <c r="I1010" s="27">
        <v>1</v>
      </c>
      <c r="J1010" s="27">
        <v>2.6851314978408398</v>
      </c>
      <c r="K1010" s="27">
        <v>0</v>
      </c>
      <c r="L1010" s="27">
        <v>1.24399169980276</v>
      </c>
      <c r="M1010" s="27">
        <v>0</v>
      </c>
      <c r="N1010" s="27">
        <v>1.44113979803807</v>
      </c>
      <c r="O1010" s="27">
        <v>0</v>
      </c>
      <c r="P1010" s="27">
        <v>-4.6937645220246696E-3</v>
      </c>
      <c r="Q1010" s="27">
        <v>-4.6937645220246601E-3</v>
      </c>
      <c r="R1010" s="27">
        <v>0</v>
      </c>
      <c r="S1010" s="27">
        <v>0</v>
      </c>
      <c r="T1010" s="27" t="s">
        <v>110</v>
      </c>
      <c r="U1010" s="29">
        <v>-1.68613356370456</v>
      </c>
      <c r="V1010" s="29">
        <v>0</v>
      </c>
      <c r="W1010" s="28">
        <v>-1.68614660754924</v>
      </c>
    </row>
    <row r="1011" spans="2:23" x14ac:dyDescent="0.25">
      <c r="B1011" s="21" t="s">
        <v>70</v>
      </c>
      <c r="C1011" s="26" t="s">
        <v>93</v>
      </c>
      <c r="D1011" s="21" t="s">
        <v>30</v>
      </c>
      <c r="E1011" s="21" t="s">
        <v>143</v>
      </c>
      <c r="F1011" s="23">
        <v>198.91</v>
      </c>
      <c r="G1011" s="27">
        <v>53850</v>
      </c>
      <c r="H1011" s="27">
        <v>200.08</v>
      </c>
      <c r="I1011" s="27">
        <v>2</v>
      </c>
      <c r="J1011" s="27">
        <v>6.2106476629447904</v>
      </c>
      <c r="K1011" s="27">
        <v>0</v>
      </c>
      <c r="L1011" s="27">
        <v>2.8773243132842801</v>
      </c>
      <c r="M1011" s="27">
        <v>0</v>
      </c>
      <c r="N1011" s="27">
        <v>3.3333233496605099</v>
      </c>
      <c r="O1011" s="27">
        <v>0</v>
      </c>
      <c r="P1011" s="27">
        <v>-1.08565698486572E-2</v>
      </c>
      <c r="Q1011" s="27">
        <v>-1.0856569848657099E-2</v>
      </c>
      <c r="R1011" s="27">
        <v>0</v>
      </c>
      <c r="S1011" s="27">
        <v>0</v>
      </c>
      <c r="T1011" s="27" t="s">
        <v>110</v>
      </c>
      <c r="U1011" s="29">
        <v>-3.8999883191028402</v>
      </c>
      <c r="V1011" s="29">
        <v>0</v>
      </c>
      <c r="W1011" s="28">
        <v>-3.9000184892168601</v>
      </c>
    </row>
    <row r="1012" spans="2:23" x14ac:dyDescent="0.25">
      <c r="B1012" s="21" t="s">
        <v>70</v>
      </c>
      <c r="C1012" s="26" t="s">
        <v>93</v>
      </c>
      <c r="D1012" s="21" t="s">
        <v>30</v>
      </c>
      <c r="E1012" s="21" t="s">
        <v>143</v>
      </c>
      <c r="F1012" s="23">
        <v>198.91</v>
      </c>
      <c r="G1012" s="27">
        <v>58004</v>
      </c>
      <c r="H1012" s="27">
        <v>197.8</v>
      </c>
      <c r="I1012" s="27">
        <v>1</v>
      </c>
      <c r="J1012" s="27">
        <v>-61.0517749215565</v>
      </c>
      <c r="K1012" s="27">
        <v>0.12672885351646199</v>
      </c>
      <c r="L1012" s="27">
        <v>-59.321854424879803</v>
      </c>
      <c r="M1012" s="27">
        <v>0.119648802021825</v>
      </c>
      <c r="N1012" s="27">
        <v>-1.7299204966767801</v>
      </c>
      <c r="O1012" s="27">
        <v>7.0800514946363097E-3</v>
      </c>
      <c r="P1012" s="27">
        <v>7.9963704654619494E-3</v>
      </c>
      <c r="Q1012" s="27">
        <v>7.9963704654619494E-3</v>
      </c>
      <c r="R1012" s="27">
        <v>0</v>
      </c>
      <c r="S1012" s="27">
        <v>2.1740259809999998E-9</v>
      </c>
      <c r="T1012" s="27" t="s">
        <v>110</v>
      </c>
      <c r="U1012" s="29">
        <v>-0.51584813709261901</v>
      </c>
      <c r="V1012" s="29">
        <v>0</v>
      </c>
      <c r="W1012" s="28">
        <v>-0.51585212766793398</v>
      </c>
    </row>
    <row r="1013" spans="2:23" x14ac:dyDescent="0.25">
      <c r="B1013" s="21" t="s">
        <v>70</v>
      </c>
      <c r="C1013" s="26" t="s">
        <v>93</v>
      </c>
      <c r="D1013" s="21" t="s">
        <v>30</v>
      </c>
      <c r="E1013" s="21" t="s">
        <v>144</v>
      </c>
      <c r="F1013" s="23">
        <v>201.29</v>
      </c>
      <c r="G1013" s="27">
        <v>54000</v>
      </c>
      <c r="H1013" s="27">
        <v>200.1</v>
      </c>
      <c r="I1013" s="27">
        <v>1</v>
      </c>
      <c r="J1013" s="27">
        <v>-42.594948874954603</v>
      </c>
      <c r="K1013" s="27">
        <v>0.10994837798139601</v>
      </c>
      <c r="L1013" s="27">
        <v>-42.804206735746497</v>
      </c>
      <c r="M1013" s="27">
        <v>0.11103132692515801</v>
      </c>
      <c r="N1013" s="27">
        <v>0.20925786079193401</v>
      </c>
      <c r="O1013" s="27">
        <v>-1.0829489437618901E-3</v>
      </c>
      <c r="P1013" s="27">
        <v>-0.18778149898178001</v>
      </c>
      <c r="Q1013" s="27">
        <v>-0.18778149898178001</v>
      </c>
      <c r="R1013" s="27">
        <v>0</v>
      </c>
      <c r="S1013" s="27">
        <v>2.1368706164070001E-6</v>
      </c>
      <c r="T1013" s="27" t="s">
        <v>110</v>
      </c>
      <c r="U1013" s="29">
        <v>3.1674416074108799E-2</v>
      </c>
      <c r="V1013" s="29">
        <v>-9.4470716491694296E-3</v>
      </c>
      <c r="W1013" s="28">
        <v>4.1121169609511801E-2</v>
      </c>
    </row>
    <row r="1014" spans="2:23" x14ac:dyDescent="0.25">
      <c r="B1014" s="21" t="s">
        <v>70</v>
      </c>
      <c r="C1014" s="26" t="s">
        <v>93</v>
      </c>
      <c r="D1014" s="21" t="s">
        <v>30</v>
      </c>
      <c r="E1014" s="21" t="s">
        <v>144</v>
      </c>
      <c r="F1014" s="23">
        <v>201.29</v>
      </c>
      <c r="G1014" s="27">
        <v>54850</v>
      </c>
      <c r="H1014" s="27">
        <v>201.31</v>
      </c>
      <c r="I1014" s="27">
        <v>1</v>
      </c>
      <c r="J1014" s="27">
        <v>17.827472962891299</v>
      </c>
      <c r="K1014" s="27">
        <v>2.4980557070269898E-3</v>
      </c>
      <c r="L1014" s="27">
        <v>14.870535423483499</v>
      </c>
      <c r="M1014" s="27">
        <v>1.7381039949192799E-3</v>
      </c>
      <c r="N1014" s="27">
        <v>2.95693753940773</v>
      </c>
      <c r="O1014" s="27">
        <v>7.5995171210770898E-4</v>
      </c>
      <c r="P1014" s="27">
        <v>3.7554445496172803E-2</v>
      </c>
      <c r="Q1014" s="27">
        <v>3.7554445496172699E-2</v>
      </c>
      <c r="R1014" s="27">
        <v>0</v>
      </c>
      <c r="S1014" s="27">
        <v>1.1085243918999999E-8</v>
      </c>
      <c r="T1014" s="27" t="s">
        <v>109</v>
      </c>
      <c r="U1014" s="29">
        <v>9.3839528859096799E-2</v>
      </c>
      <c r="V1014" s="29">
        <v>0</v>
      </c>
      <c r="W1014" s="28">
        <v>9.38388029212084E-2</v>
      </c>
    </row>
    <row r="1015" spans="2:23" x14ac:dyDescent="0.25">
      <c r="B1015" s="21" t="s">
        <v>70</v>
      </c>
      <c r="C1015" s="26" t="s">
        <v>93</v>
      </c>
      <c r="D1015" s="21" t="s">
        <v>30</v>
      </c>
      <c r="E1015" s="21" t="s">
        <v>91</v>
      </c>
      <c r="F1015" s="23">
        <v>200.1</v>
      </c>
      <c r="G1015" s="27">
        <v>54250</v>
      </c>
      <c r="H1015" s="27">
        <v>199.89</v>
      </c>
      <c r="I1015" s="27">
        <v>1</v>
      </c>
      <c r="J1015" s="27">
        <v>-38.183907041165902</v>
      </c>
      <c r="K1015" s="27">
        <v>1.9828946294226199E-2</v>
      </c>
      <c r="L1015" s="27">
        <v>-41.958379873624203</v>
      </c>
      <c r="M1015" s="27">
        <v>2.3942876726023202E-2</v>
      </c>
      <c r="N1015" s="27">
        <v>3.7744728324583101</v>
      </c>
      <c r="O1015" s="27">
        <v>-4.1139304317969801E-3</v>
      </c>
      <c r="P1015" s="27">
        <v>0.12788778601213099</v>
      </c>
      <c r="Q1015" s="27">
        <v>0.12788778601213099</v>
      </c>
      <c r="R1015" s="27">
        <v>0</v>
      </c>
      <c r="S1015" s="27">
        <v>2.2243188703100001E-7</v>
      </c>
      <c r="T1015" s="27" t="s">
        <v>110</v>
      </c>
      <c r="U1015" s="29">
        <v>-3.0126221890961199E-2</v>
      </c>
      <c r="V1015" s="29">
        <v>-8.9853140798806207E-3</v>
      </c>
      <c r="W1015" s="28">
        <v>-2.1141071356083001E-2</v>
      </c>
    </row>
    <row r="1016" spans="2:23" x14ac:dyDescent="0.25">
      <c r="B1016" s="21" t="s">
        <v>70</v>
      </c>
      <c r="C1016" s="26" t="s">
        <v>93</v>
      </c>
      <c r="D1016" s="21" t="s">
        <v>30</v>
      </c>
      <c r="E1016" s="21" t="s">
        <v>145</v>
      </c>
      <c r="F1016" s="23">
        <v>200.74</v>
      </c>
      <c r="G1016" s="27">
        <v>54250</v>
      </c>
      <c r="H1016" s="27">
        <v>199.89</v>
      </c>
      <c r="I1016" s="27">
        <v>1</v>
      </c>
      <c r="J1016" s="27">
        <v>-36.826473154882997</v>
      </c>
      <c r="K1016" s="27">
        <v>8.0015158376611703E-2</v>
      </c>
      <c r="L1016" s="27">
        <v>-33.0577071028763</v>
      </c>
      <c r="M1016" s="27">
        <v>6.4475907935073795E-2</v>
      </c>
      <c r="N1016" s="27">
        <v>-3.7687660520067299</v>
      </c>
      <c r="O1016" s="27">
        <v>1.5539250441538E-2</v>
      </c>
      <c r="P1016" s="27">
        <v>-0.12788778601213099</v>
      </c>
      <c r="Q1016" s="27">
        <v>-0.12788778601213099</v>
      </c>
      <c r="R1016" s="27">
        <v>0</v>
      </c>
      <c r="S1016" s="27">
        <v>9.6496186285400002E-7</v>
      </c>
      <c r="T1016" s="27" t="s">
        <v>110</v>
      </c>
      <c r="U1016" s="29">
        <v>-9.0706192009131603E-2</v>
      </c>
      <c r="V1016" s="29">
        <v>-2.7053628800249099E-2</v>
      </c>
      <c r="W1016" s="28">
        <v>-6.3653055621918697E-2</v>
      </c>
    </row>
    <row r="1017" spans="2:23" x14ac:dyDescent="0.25">
      <c r="B1017" s="21" t="s">
        <v>70</v>
      </c>
      <c r="C1017" s="26" t="s">
        <v>93</v>
      </c>
      <c r="D1017" s="21" t="s">
        <v>30</v>
      </c>
      <c r="E1017" s="21" t="s">
        <v>146</v>
      </c>
      <c r="F1017" s="23">
        <v>201.41</v>
      </c>
      <c r="G1017" s="27">
        <v>53550</v>
      </c>
      <c r="H1017" s="27">
        <v>201.24</v>
      </c>
      <c r="I1017" s="27">
        <v>1</v>
      </c>
      <c r="J1017" s="27">
        <v>-6.4993068068519904</v>
      </c>
      <c r="K1017" s="27">
        <v>7.4766550476178999E-4</v>
      </c>
      <c r="L1017" s="27">
        <v>-9.6327181265273403</v>
      </c>
      <c r="M1017" s="27">
        <v>1.64236987554077E-3</v>
      </c>
      <c r="N1017" s="27">
        <v>3.1334113196753499</v>
      </c>
      <c r="O1017" s="27">
        <v>-8.9470437077898398E-4</v>
      </c>
      <c r="P1017" s="27">
        <v>-6.11697253056891E-2</v>
      </c>
      <c r="Q1017" s="27">
        <v>-6.11697253056891E-2</v>
      </c>
      <c r="R1017" s="27">
        <v>0</v>
      </c>
      <c r="S1017" s="27">
        <v>6.6228714702999996E-8</v>
      </c>
      <c r="T1017" s="27" t="s">
        <v>109</v>
      </c>
      <c r="U1017" s="29">
        <v>0.35255356689769102</v>
      </c>
      <c r="V1017" s="29">
        <v>0</v>
      </c>
      <c r="W1017" s="28">
        <v>0.35255083956098099</v>
      </c>
    </row>
    <row r="1018" spans="2:23" x14ac:dyDescent="0.25">
      <c r="B1018" s="21" t="s">
        <v>70</v>
      </c>
      <c r="C1018" s="26" t="s">
        <v>93</v>
      </c>
      <c r="D1018" s="21" t="s">
        <v>30</v>
      </c>
      <c r="E1018" s="21" t="s">
        <v>147</v>
      </c>
      <c r="F1018" s="23">
        <v>199.13</v>
      </c>
      <c r="G1018" s="27">
        <v>58200</v>
      </c>
      <c r="H1018" s="27">
        <v>199.31</v>
      </c>
      <c r="I1018" s="27">
        <v>1</v>
      </c>
      <c r="J1018" s="27">
        <v>29.405324117908499</v>
      </c>
      <c r="K1018" s="27">
        <v>1.5252833245494E-2</v>
      </c>
      <c r="L1018" s="27">
        <v>19.951013947582101</v>
      </c>
      <c r="M1018" s="27">
        <v>7.0214777709459303E-3</v>
      </c>
      <c r="N1018" s="27">
        <v>9.4543101703263908</v>
      </c>
      <c r="O1018" s="27">
        <v>8.2313554745480997E-3</v>
      </c>
      <c r="P1018" s="27">
        <v>-5.2192032263022603E-2</v>
      </c>
      <c r="Q1018" s="27">
        <v>-5.2192032263022499E-2</v>
      </c>
      <c r="R1018" s="27">
        <v>0</v>
      </c>
      <c r="S1018" s="27">
        <v>4.8051505208000001E-8</v>
      </c>
      <c r="T1018" s="27" t="s">
        <v>109</v>
      </c>
      <c r="U1018" s="29">
        <v>-6.1925193019341303E-2</v>
      </c>
      <c r="V1018" s="29">
        <v>0</v>
      </c>
      <c r="W1018" s="28">
        <v>-6.1925672069528398E-2</v>
      </c>
    </row>
    <row r="1019" spans="2:23" x14ac:dyDescent="0.25">
      <c r="B1019" s="21" t="s">
        <v>70</v>
      </c>
      <c r="C1019" s="26" t="s">
        <v>93</v>
      </c>
      <c r="D1019" s="21" t="s">
        <v>30</v>
      </c>
      <c r="E1019" s="21" t="s">
        <v>148</v>
      </c>
      <c r="F1019" s="23">
        <v>201.5</v>
      </c>
      <c r="G1019" s="27">
        <v>53000</v>
      </c>
      <c r="H1019" s="27">
        <v>202</v>
      </c>
      <c r="I1019" s="27">
        <v>1</v>
      </c>
      <c r="J1019" s="27">
        <v>60.426679401928602</v>
      </c>
      <c r="K1019" s="27">
        <v>9.0262202185194401E-2</v>
      </c>
      <c r="L1019" s="27">
        <v>55.061683237104702</v>
      </c>
      <c r="M1019" s="27">
        <v>7.4945823113528404E-2</v>
      </c>
      <c r="N1019" s="27">
        <v>5.3649961648239701</v>
      </c>
      <c r="O1019" s="27">
        <v>1.53163790716661E-2</v>
      </c>
      <c r="P1019" s="27">
        <v>0.15018549614891399</v>
      </c>
      <c r="Q1019" s="27">
        <v>0.15018549614891399</v>
      </c>
      <c r="R1019" s="27">
        <v>0</v>
      </c>
      <c r="S1019" s="27">
        <v>5.5757649002600001E-7</v>
      </c>
      <c r="T1019" s="27" t="s">
        <v>109</v>
      </c>
      <c r="U1019" s="29">
        <v>0.407581395296646</v>
      </c>
      <c r="V1019" s="29">
        <v>-0.121563429463922</v>
      </c>
      <c r="W1019" s="28">
        <v>0.52914073132274497</v>
      </c>
    </row>
    <row r="1020" spans="2:23" x14ac:dyDescent="0.25">
      <c r="B1020" s="21" t="s">
        <v>70</v>
      </c>
      <c r="C1020" s="26" t="s">
        <v>93</v>
      </c>
      <c r="D1020" s="21" t="s">
        <v>30</v>
      </c>
      <c r="E1020" s="21" t="s">
        <v>92</v>
      </c>
      <c r="F1020" s="23">
        <v>199.87</v>
      </c>
      <c r="G1020" s="27">
        <v>56100</v>
      </c>
      <c r="H1020" s="27">
        <v>200.02</v>
      </c>
      <c r="I1020" s="27">
        <v>1</v>
      </c>
      <c r="J1020" s="27">
        <v>4.5246636867253303</v>
      </c>
      <c r="K1020" s="27">
        <v>1.6910352300803901E-3</v>
      </c>
      <c r="L1020" s="27">
        <v>5.8989920256796298</v>
      </c>
      <c r="M1020" s="27">
        <v>2.87432363151203E-3</v>
      </c>
      <c r="N1020" s="27">
        <v>-1.3743283389543</v>
      </c>
      <c r="O1020" s="27">
        <v>-1.1832884014316401E-3</v>
      </c>
      <c r="P1020" s="27">
        <v>-1.1987606069536499E-2</v>
      </c>
      <c r="Q1020" s="27">
        <v>-1.1987606069536401E-2</v>
      </c>
      <c r="R1020" s="27">
        <v>0</v>
      </c>
      <c r="S1020" s="27">
        <v>1.186984296E-8</v>
      </c>
      <c r="T1020" s="27" t="s">
        <v>110</v>
      </c>
      <c r="U1020" s="29">
        <v>-3.04433485810961E-2</v>
      </c>
      <c r="V1020" s="29">
        <v>0</v>
      </c>
      <c r="W1020" s="28">
        <v>-3.0443584089313701E-2</v>
      </c>
    </row>
    <row r="1021" spans="2:23" x14ac:dyDescent="0.25">
      <c r="B1021" s="21" t="s">
        <v>70</v>
      </c>
      <c r="C1021" s="26" t="s">
        <v>93</v>
      </c>
      <c r="D1021" s="21" t="s">
        <v>30</v>
      </c>
      <c r="E1021" s="21" t="s">
        <v>150</v>
      </c>
      <c r="F1021" s="23">
        <v>197.8</v>
      </c>
      <c r="G1021" s="27">
        <v>58054</v>
      </c>
      <c r="H1021" s="27">
        <v>197.23</v>
      </c>
      <c r="I1021" s="27">
        <v>1</v>
      </c>
      <c r="J1021" s="27">
        <v>-29.011549962469601</v>
      </c>
      <c r="K1021" s="27">
        <v>4.7301855754837599E-2</v>
      </c>
      <c r="L1021" s="27">
        <v>-29.084811743102801</v>
      </c>
      <c r="M1021" s="27">
        <v>4.75410566062031E-2</v>
      </c>
      <c r="N1021" s="27">
        <v>7.32617806331715E-2</v>
      </c>
      <c r="O1021" s="27">
        <v>-2.3920085136548301E-4</v>
      </c>
      <c r="P1021" s="27">
        <v>-6.4702370249141697E-4</v>
      </c>
      <c r="Q1021" s="27">
        <v>-6.4702370249141805E-4</v>
      </c>
      <c r="R1021" s="27">
        <v>0</v>
      </c>
      <c r="S1021" s="27">
        <v>2.3527549999999999E-11</v>
      </c>
      <c r="T1021" s="27" t="s">
        <v>110</v>
      </c>
      <c r="U1021" s="29">
        <v>-5.4865411965440303E-3</v>
      </c>
      <c r="V1021" s="29">
        <v>0</v>
      </c>
      <c r="W1021" s="28">
        <v>-5.4865836401515201E-3</v>
      </c>
    </row>
    <row r="1022" spans="2:23" x14ac:dyDescent="0.25">
      <c r="B1022" s="21" t="s">
        <v>70</v>
      </c>
      <c r="C1022" s="26" t="s">
        <v>93</v>
      </c>
      <c r="D1022" s="21" t="s">
        <v>30</v>
      </c>
      <c r="E1022" s="21" t="s">
        <v>150</v>
      </c>
      <c r="F1022" s="23">
        <v>197.8</v>
      </c>
      <c r="G1022" s="27">
        <v>58104</v>
      </c>
      <c r="H1022" s="27">
        <v>196.85</v>
      </c>
      <c r="I1022" s="27">
        <v>1</v>
      </c>
      <c r="J1022" s="27">
        <v>-30.012990486864901</v>
      </c>
      <c r="K1022" s="27">
        <v>8.0529696058039293E-2</v>
      </c>
      <c r="L1022" s="27">
        <v>-30.086248383927199</v>
      </c>
      <c r="M1022" s="27">
        <v>8.0923301358650807E-2</v>
      </c>
      <c r="N1022" s="27">
        <v>7.3257897062239993E-2</v>
      </c>
      <c r="O1022" s="27">
        <v>-3.9360530061156201E-4</v>
      </c>
      <c r="P1022" s="27">
        <v>-6.46338477652066E-4</v>
      </c>
      <c r="Q1022" s="27">
        <v>-6.46338477652066E-4</v>
      </c>
      <c r="R1022" s="27">
        <v>0</v>
      </c>
      <c r="S1022" s="27">
        <v>3.7347155999999999E-11</v>
      </c>
      <c r="T1022" s="27" t="s">
        <v>110</v>
      </c>
      <c r="U1022" s="29">
        <v>-8.0731637340472895E-3</v>
      </c>
      <c r="V1022" s="29">
        <v>0</v>
      </c>
      <c r="W1022" s="28">
        <v>-8.0732261876370007E-3</v>
      </c>
    </row>
    <row r="1023" spans="2:23" x14ac:dyDescent="0.25">
      <c r="B1023" s="21" t="s">
        <v>70</v>
      </c>
      <c r="C1023" s="26" t="s">
        <v>93</v>
      </c>
      <c r="D1023" s="21" t="s">
        <v>30</v>
      </c>
      <c r="E1023" s="21" t="s">
        <v>151</v>
      </c>
      <c r="F1023" s="23">
        <v>197.23</v>
      </c>
      <c r="G1023" s="27">
        <v>58104</v>
      </c>
      <c r="H1023" s="27">
        <v>196.85</v>
      </c>
      <c r="I1023" s="27">
        <v>1</v>
      </c>
      <c r="J1023" s="27">
        <v>-31.786273848939501</v>
      </c>
      <c r="K1023" s="27">
        <v>3.37462646536726E-2</v>
      </c>
      <c r="L1023" s="27">
        <v>-31.859733764003899</v>
      </c>
      <c r="M1023" s="27">
        <v>3.3902424026141201E-2</v>
      </c>
      <c r="N1023" s="27">
        <v>7.3459915064366693E-2</v>
      </c>
      <c r="O1023" s="27">
        <v>-1.5615937246865201E-4</v>
      </c>
      <c r="P1023" s="27">
        <v>-6.4702370277033795E-4</v>
      </c>
      <c r="Q1023" s="27">
        <v>-6.4702370277033698E-4</v>
      </c>
      <c r="R1023" s="27">
        <v>0</v>
      </c>
      <c r="S1023" s="27">
        <v>1.3982565000000001E-11</v>
      </c>
      <c r="T1023" s="27" t="s">
        <v>110</v>
      </c>
      <c r="U1023" s="29">
        <v>-2.8548750267640899E-3</v>
      </c>
      <c r="V1023" s="29">
        <v>0</v>
      </c>
      <c r="W1023" s="28">
        <v>-2.8548971119340999E-3</v>
      </c>
    </row>
    <row r="1024" spans="2:23" x14ac:dyDescent="0.25">
      <c r="B1024" s="21" t="s">
        <v>70</v>
      </c>
      <c r="C1024" s="26" t="s">
        <v>93</v>
      </c>
      <c r="D1024" s="21" t="s">
        <v>30</v>
      </c>
      <c r="E1024" s="21" t="s">
        <v>152</v>
      </c>
      <c r="F1024" s="23">
        <v>199.41</v>
      </c>
      <c r="G1024" s="27">
        <v>58200</v>
      </c>
      <c r="H1024" s="27">
        <v>199.31</v>
      </c>
      <c r="I1024" s="27">
        <v>1</v>
      </c>
      <c r="J1024" s="27">
        <v>-9.4765595890033101</v>
      </c>
      <c r="K1024" s="27">
        <v>3.6775221883189602E-3</v>
      </c>
      <c r="L1024" s="27">
        <v>-2.8202144572635899E-2</v>
      </c>
      <c r="M1024" s="27">
        <v>3.2570031250000001E-8</v>
      </c>
      <c r="N1024" s="27">
        <v>-9.4483574444306804</v>
      </c>
      <c r="O1024" s="27">
        <v>3.67748961828771E-3</v>
      </c>
      <c r="P1024" s="27">
        <v>5.2192032263022603E-2</v>
      </c>
      <c r="Q1024" s="27">
        <v>5.2192032263022499E-2</v>
      </c>
      <c r="R1024" s="27">
        <v>0</v>
      </c>
      <c r="S1024" s="27">
        <v>1.1154813709E-7</v>
      </c>
      <c r="T1024" s="27" t="s">
        <v>110</v>
      </c>
      <c r="U1024" s="29">
        <v>-0.21169141414117601</v>
      </c>
      <c r="V1024" s="29">
        <v>0</v>
      </c>
      <c r="W1024" s="28">
        <v>-0.21169305177533701</v>
      </c>
    </row>
    <row r="1025" spans="2:23" x14ac:dyDescent="0.25">
      <c r="B1025" s="21" t="s">
        <v>70</v>
      </c>
      <c r="C1025" s="26" t="s">
        <v>93</v>
      </c>
      <c r="D1025" s="21" t="s">
        <v>30</v>
      </c>
      <c r="E1025" s="21" t="s">
        <v>152</v>
      </c>
      <c r="F1025" s="23">
        <v>199.41</v>
      </c>
      <c r="G1025" s="27">
        <v>58300</v>
      </c>
      <c r="H1025" s="27">
        <v>200.03</v>
      </c>
      <c r="I1025" s="27">
        <v>1</v>
      </c>
      <c r="J1025" s="27">
        <v>40.001809740429898</v>
      </c>
      <c r="K1025" s="27">
        <v>6.1493563991842103E-2</v>
      </c>
      <c r="L1025" s="27">
        <v>40.923809807873603</v>
      </c>
      <c r="M1025" s="27">
        <v>6.4360957979210695E-2</v>
      </c>
      <c r="N1025" s="27">
        <v>-0.92200006744372898</v>
      </c>
      <c r="O1025" s="27">
        <v>-2.8673939873685699E-3</v>
      </c>
      <c r="P1025" s="27">
        <v>-1.5439086056280599E-2</v>
      </c>
      <c r="Q1025" s="27">
        <v>-1.5439086056280501E-2</v>
      </c>
      <c r="R1025" s="27">
        <v>0</v>
      </c>
      <c r="S1025" s="27">
        <v>9.1603814859999994E-9</v>
      </c>
      <c r="T1025" s="27" t="s">
        <v>110</v>
      </c>
      <c r="U1025" s="29">
        <v>-1.03588534213503E-3</v>
      </c>
      <c r="V1025" s="29">
        <v>0</v>
      </c>
      <c r="W1025" s="28">
        <v>-1.0358933556920799E-3</v>
      </c>
    </row>
    <row r="1026" spans="2:23" x14ac:dyDescent="0.25">
      <c r="B1026" s="21" t="s">
        <v>70</v>
      </c>
      <c r="C1026" s="26" t="s">
        <v>93</v>
      </c>
      <c r="D1026" s="21" t="s">
        <v>30</v>
      </c>
      <c r="E1026" s="21" t="s">
        <v>152</v>
      </c>
      <c r="F1026" s="23">
        <v>199.41</v>
      </c>
      <c r="G1026" s="27">
        <v>58500</v>
      </c>
      <c r="H1026" s="27">
        <v>199.29</v>
      </c>
      <c r="I1026" s="27">
        <v>1</v>
      </c>
      <c r="J1026" s="27">
        <v>-55.2751948738902</v>
      </c>
      <c r="K1026" s="27">
        <v>1.5918358747085502E-2</v>
      </c>
      <c r="L1026" s="27">
        <v>-65.648414964554107</v>
      </c>
      <c r="M1026" s="27">
        <v>2.24536119581367E-2</v>
      </c>
      <c r="N1026" s="27">
        <v>10.373220090663899</v>
      </c>
      <c r="O1026" s="27">
        <v>-6.5352532110512299E-3</v>
      </c>
      <c r="P1026" s="27">
        <v>-3.6752946206742798E-2</v>
      </c>
      <c r="Q1026" s="27">
        <v>-3.6752946206742701E-2</v>
      </c>
      <c r="R1026" s="27">
        <v>0</v>
      </c>
      <c r="S1026" s="27">
        <v>7.0375588759999996E-9</v>
      </c>
      <c r="T1026" s="27" t="s">
        <v>110</v>
      </c>
      <c r="U1026" s="29">
        <v>-5.8016316743347798E-2</v>
      </c>
      <c r="V1026" s="29">
        <v>0</v>
      </c>
      <c r="W1026" s="28">
        <v>-5.8016765554664097E-2</v>
      </c>
    </row>
    <row r="1027" spans="2:23" x14ac:dyDescent="0.25">
      <c r="B1027" s="21" t="s">
        <v>70</v>
      </c>
      <c r="C1027" s="26" t="s">
        <v>93</v>
      </c>
      <c r="D1027" s="21" t="s">
        <v>30</v>
      </c>
      <c r="E1027" s="21" t="s">
        <v>153</v>
      </c>
      <c r="F1027" s="23">
        <v>200.03</v>
      </c>
      <c r="G1027" s="27">
        <v>58304</v>
      </c>
      <c r="H1027" s="27">
        <v>200.03</v>
      </c>
      <c r="I1027" s="27">
        <v>1</v>
      </c>
      <c r="J1027" s="27">
        <v>17.068259572752901</v>
      </c>
      <c r="K1027" s="27">
        <v>0</v>
      </c>
      <c r="L1027" s="27">
        <v>17.068259572752901</v>
      </c>
      <c r="M1027" s="27">
        <v>0</v>
      </c>
      <c r="N1027" s="27">
        <v>0</v>
      </c>
      <c r="O1027" s="27">
        <v>0</v>
      </c>
      <c r="P1027" s="27">
        <v>0</v>
      </c>
      <c r="Q1027" s="27">
        <v>0</v>
      </c>
      <c r="R1027" s="27">
        <v>0</v>
      </c>
      <c r="S1027" s="27">
        <v>0</v>
      </c>
      <c r="T1027" s="27" t="s">
        <v>109</v>
      </c>
      <c r="U1027" s="29">
        <v>0</v>
      </c>
      <c r="V1027" s="29">
        <v>0</v>
      </c>
      <c r="W1027" s="28">
        <v>0</v>
      </c>
    </row>
    <row r="1028" spans="2:23" x14ac:dyDescent="0.25">
      <c r="B1028" s="21" t="s">
        <v>70</v>
      </c>
      <c r="C1028" s="26" t="s">
        <v>93</v>
      </c>
      <c r="D1028" s="21" t="s">
        <v>30</v>
      </c>
      <c r="E1028" s="21" t="s">
        <v>153</v>
      </c>
      <c r="F1028" s="23">
        <v>200.03</v>
      </c>
      <c r="G1028" s="27">
        <v>58350</v>
      </c>
      <c r="H1028" s="27">
        <v>201.28</v>
      </c>
      <c r="I1028" s="27">
        <v>1</v>
      </c>
      <c r="J1028" s="27">
        <v>42.391516419654202</v>
      </c>
      <c r="K1028" s="27">
        <v>0.12992604003307001</v>
      </c>
      <c r="L1028" s="27">
        <v>45.089022585384399</v>
      </c>
      <c r="M1028" s="27">
        <v>0.14698734294209401</v>
      </c>
      <c r="N1028" s="27">
        <v>-2.69750616573022</v>
      </c>
      <c r="O1028" s="27">
        <v>-1.7061302909023902E-2</v>
      </c>
      <c r="P1028" s="27">
        <v>-2.3599069790773801E-2</v>
      </c>
      <c r="Q1028" s="27">
        <v>-2.3599069790773801E-2</v>
      </c>
      <c r="R1028" s="27">
        <v>0</v>
      </c>
      <c r="S1028" s="27">
        <v>4.0265033667999998E-8</v>
      </c>
      <c r="T1028" s="27" t="s">
        <v>110</v>
      </c>
      <c r="U1028" s="29">
        <v>-5.1553028047409501E-2</v>
      </c>
      <c r="V1028" s="29">
        <v>0</v>
      </c>
      <c r="W1028" s="28">
        <v>-5.1553426859048603E-2</v>
      </c>
    </row>
    <row r="1029" spans="2:23" x14ac:dyDescent="0.25">
      <c r="B1029" s="21" t="s">
        <v>70</v>
      </c>
      <c r="C1029" s="26" t="s">
        <v>93</v>
      </c>
      <c r="D1029" s="21" t="s">
        <v>30</v>
      </c>
      <c r="E1029" s="21" t="s">
        <v>153</v>
      </c>
      <c r="F1029" s="23">
        <v>200.03</v>
      </c>
      <c r="G1029" s="27">
        <v>58600</v>
      </c>
      <c r="H1029" s="27">
        <v>199.98</v>
      </c>
      <c r="I1029" s="27">
        <v>1</v>
      </c>
      <c r="J1029" s="27">
        <v>-30.0743530573226</v>
      </c>
      <c r="K1029" s="27">
        <v>3.4731521733753199E-3</v>
      </c>
      <c r="L1029" s="27">
        <v>-31.8600358467862</v>
      </c>
      <c r="M1029" s="27">
        <v>3.8978376351686398E-3</v>
      </c>
      <c r="N1029" s="27">
        <v>1.7856827894635801</v>
      </c>
      <c r="O1029" s="27">
        <v>-4.2468546179332402E-4</v>
      </c>
      <c r="P1029" s="27">
        <v>8.1599837347989795E-3</v>
      </c>
      <c r="Q1029" s="27">
        <v>8.1599837347989795E-3</v>
      </c>
      <c r="R1029" s="27">
        <v>0</v>
      </c>
      <c r="S1029" s="27">
        <v>2.55687685E-10</v>
      </c>
      <c r="T1029" s="27" t="s">
        <v>110</v>
      </c>
      <c r="U1029" s="29">
        <v>4.3449236872257196E-3</v>
      </c>
      <c r="V1029" s="29">
        <v>0</v>
      </c>
      <c r="W1029" s="28">
        <v>4.3448900751140102E-3</v>
      </c>
    </row>
    <row r="1030" spans="2:23" x14ac:dyDescent="0.25">
      <c r="B1030" s="21" t="s">
        <v>70</v>
      </c>
      <c r="C1030" s="26" t="s">
        <v>93</v>
      </c>
      <c r="D1030" s="21" t="s">
        <v>30</v>
      </c>
      <c r="E1030" s="21" t="s">
        <v>154</v>
      </c>
      <c r="F1030" s="23">
        <v>200.03</v>
      </c>
      <c r="G1030" s="27">
        <v>58300</v>
      </c>
      <c r="H1030" s="27">
        <v>200.03</v>
      </c>
      <c r="I1030" s="27">
        <v>2</v>
      </c>
      <c r="J1030" s="27">
        <v>-10.518940427247101</v>
      </c>
      <c r="K1030" s="27">
        <v>0</v>
      </c>
      <c r="L1030" s="27">
        <v>-10.518940427247101</v>
      </c>
      <c r="M1030" s="27">
        <v>0</v>
      </c>
      <c r="N1030" s="27">
        <v>0</v>
      </c>
      <c r="O1030" s="27">
        <v>0</v>
      </c>
      <c r="P1030" s="27">
        <v>0</v>
      </c>
      <c r="Q1030" s="27">
        <v>0</v>
      </c>
      <c r="R1030" s="27">
        <v>0</v>
      </c>
      <c r="S1030" s="27">
        <v>0</v>
      </c>
      <c r="T1030" s="27" t="s">
        <v>109</v>
      </c>
      <c r="U1030" s="29">
        <v>0</v>
      </c>
      <c r="V1030" s="29">
        <v>0</v>
      </c>
      <c r="W1030" s="28">
        <v>0</v>
      </c>
    </row>
    <row r="1031" spans="2:23" x14ac:dyDescent="0.25">
      <c r="B1031" s="21" t="s">
        <v>70</v>
      </c>
      <c r="C1031" s="26" t="s">
        <v>93</v>
      </c>
      <c r="D1031" s="21" t="s">
        <v>30</v>
      </c>
      <c r="E1031" s="21" t="s">
        <v>155</v>
      </c>
      <c r="F1031" s="23">
        <v>199.43</v>
      </c>
      <c r="G1031" s="27">
        <v>58500</v>
      </c>
      <c r="H1031" s="27">
        <v>199.29</v>
      </c>
      <c r="I1031" s="27">
        <v>1</v>
      </c>
      <c r="J1031" s="27">
        <v>-30.691726933824</v>
      </c>
      <c r="K1031" s="27">
        <v>1.3281947640743899E-2</v>
      </c>
      <c r="L1031" s="27">
        <v>-48.513145762239802</v>
      </c>
      <c r="M1031" s="27">
        <v>3.3184706895651402E-2</v>
      </c>
      <c r="N1031" s="27">
        <v>17.821418828415901</v>
      </c>
      <c r="O1031" s="27">
        <v>-1.9902759254907601E-2</v>
      </c>
      <c r="P1031" s="27">
        <v>2.8592962472188298E-2</v>
      </c>
      <c r="Q1031" s="27">
        <v>2.8592962472188201E-2</v>
      </c>
      <c r="R1031" s="27">
        <v>0</v>
      </c>
      <c r="S1031" s="27">
        <v>1.1527560791E-8</v>
      </c>
      <c r="T1031" s="27" t="s">
        <v>110</v>
      </c>
      <c r="U1031" s="29">
        <v>-1.4728154490798899</v>
      </c>
      <c r="V1031" s="29">
        <v>0</v>
      </c>
      <c r="W1031" s="28">
        <v>-1.47282684270633</v>
      </c>
    </row>
    <row r="1032" spans="2:23" x14ac:dyDescent="0.25">
      <c r="B1032" s="21" t="s">
        <v>70</v>
      </c>
      <c r="C1032" s="26" t="s">
        <v>93</v>
      </c>
      <c r="D1032" s="21" t="s">
        <v>30</v>
      </c>
      <c r="E1032" s="21" t="s">
        <v>47</v>
      </c>
      <c r="F1032" s="23">
        <v>199.29</v>
      </c>
      <c r="G1032" s="27">
        <v>58600</v>
      </c>
      <c r="H1032" s="27">
        <v>199.98</v>
      </c>
      <c r="I1032" s="27">
        <v>1</v>
      </c>
      <c r="J1032" s="27">
        <v>37.252686131742998</v>
      </c>
      <c r="K1032" s="27">
        <v>6.3392996665697698E-2</v>
      </c>
      <c r="L1032" s="27">
        <v>39.041698732442903</v>
      </c>
      <c r="M1032" s="27">
        <v>6.9627933679309598E-2</v>
      </c>
      <c r="N1032" s="27">
        <v>-1.7890126006998499</v>
      </c>
      <c r="O1032" s="27">
        <v>-6.2349370136118498E-3</v>
      </c>
      <c r="P1032" s="27">
        <v>-8.1599837345603006E-3</v>
      </c>
      <c r="Q1032" s="27">
        <v>-8.1599837345603006E-3</v>
      </c>
      <c r="R1032" s="27">
        <v>0</v>
      </c>
      <c r="S1032" s="27">
        <v>3.0416180820000001E-9</v>
      </c>
      <c r="T1032" s="27" t="s">
        <v>109</v>
      </c>
      <c r="U1032" s="29">
        <v>-1.0292956229508699E-2</v>
      </c>
      <c r="V1032" s="29">
        <v>0</v>
      </c>
      <c r="W1032" s="28">
        <v>-1.0293035855301801E-2</v>
      </c>
    </row>
    <row r="1033" spans="2:23" x14ac:dyDescent="0.25">
      <c r="B1033" s="21" t="s">
        <v>70</v>
      </c>
      <c r="C1033" s="26" t="s">
        <v>71</v>
      </c>
      <c r="D1033" s="21" t="s">
        <v>31</v>
      </c>
      <c r="E1033" s="21" t="s">
        <v>72</v>
      </c>
      <c r="F1033" s="23">
        <v>192.43</v>
      </c>
      <c r="G1033" s="27">
        <v>50050</v>
      </c>
      <c r="H1033" s="27">
        <v>196.31</v>
      </c>
      <c r="I1033" s="27">
        <v>1</v>
      </c>
      <c r="J1033" s="27">
        <v>55.424779983770598</v>
      </c>
      <c r="K1033" s="27">
        <v>0.56215884123363602</v>
      </c>
      <c r="L1033" s="27">
        <v>7.2166937630788999</v>
      </c>
      <c r="M1033" s="27">
        <v>9.5307624032213208E-3</v>
      </c>
      <c r="N1033" s="27">
        <v>48.208086220691698</v>
      </c>
      <c r="O1033" s="27">
        <v>0.55262807883041398</v>
      </c>
      <c r="P1033" s="27">
        <v>6.2721023980768296</v>
      </c>
      <c r="Q1033" s="27">
        <v>6.2721023980768198</v>
      </c>
      <c r="R1033" s="27">
        <v>0</v>
      </c>
      <c r="S1033" s="27">
        <v>7.1990861340288899E-3</v>
      </c>
      <c r="T1033" s="27" t="s">
        <v>87</v>
      </c>
      <c r="U1033" s="29">
        <v>-79.854008675078006</v>
      </c>
      <c r="V1033" s="29">
        <v>-24.082446728775899</v>
      </c>
      <c r="W1033" s="28">
        <v>-55.771223634896501</v>
      </c>
    </row>
    <row r="1034" spans="2:23" x14ac:dyDescent="0.25">
      <c r="B1034" s="21" t="s">
        <v>70</v>
      </c>
      <c r="C1034" s="26" t="s">
        <v>71</v>
      </c>
      <c r="D1034" s="21" t="s">
        <v>31</v>
      </c>
      <c r="E1034" s="21" t="s">
        <v>88</v>
      </c>
      <c r="F1034" s="23">
        <v>199.88</v>
      </c>
      <c r="G1034" s="27">
        <v>56050</v>
      </c>
      <c r="H1034" s="27">
        <v>199.8</v>
      </c>
      <c r="I1034" s="27">
        <v>1</v>
      </c>
      <c r="J1034" s="27">
        <v>3.3554427800155402</v>
      </c>
      <c r="K1034" s="27">
        <v>3.6028787999867E-4</v>
      </c>
      <c r="L1034" s="27">
        <v>4.3639244758534499</v>
      </c>
      <c r="M1034" s="27">
        <v>6.0940277859049003E-4</v>
      </c>
      <c r="N1034" s="27">
        <v>-1.0084816958379099</v>
      </c>
      <c r="O1034" s="27">
        <v>-2.49114898591821E-4</v>
      </c>
      <c r="P1034" s="27">
        <v>-8.7257997343706609E-3</v>
      </c>
      <c r="Q1034" s="27">
        <v>-8.7257997343706609E-3</v>
      </c>
      <c r="R1034" s="27">
        <v>0</v>
      </c>
      <c r="S1034" s="27">
        <v>2.4364665920000002E-9</v>
      </c>
      <c r="T1034" s="27" t="s">
        <v>87</v>
      </c>
      <c r="U1034" s="29">
        <v>-0.12232745674135</v>
      </c>
      <c r="V1034" s="29">
        <v>0</v>
      </c>
      <c r="W1034" s="28">
        <v>-0.122326714700561</v>
      </c>
    </row>
    <row r="1035" spans="2:23" x14ac:dyDescent="0.25">
      <c r="B1035" s="21" t="s">
        <v>70</v>
      </c>
      <c r="C1035" s="26" t="s">
        <v>71</v>
      </c>
      <c r="D1035" s="21" t="s">
        <v>31</v>
      </c>
      <c r="E1035" s="21" t="s">
        <v>74</v>
      </c>
      <c r="F1035" s="23">
        <v>196.31</v>
      </c>
      <c r="G1035" s="27">
        <v>51450</v>
      </c>
      <c r="H1035" s="27">
        <v>199.56</v>
      </c>
      <c r="I1035" s="27">
        <v>10</v>
      </c>
      <c r="J1035" s="27">
        <v>41.370403744302401</v>
      </c>
      <c r="K1035" s="27">
        <v>0.29841893694833399</v>
      </c>
      <c r="L1035" s="27">
        <v>35.055340542482</v>
      </c>
      <c r="M1035" s="27">
        <v>0.21426697637979</v>
      </c>
      <c r="N1035" s="27">
        <v>6.3150632018203803</v>
      </c>
      <c r="O1035" s="27">
        <v>8.4151960568543904E-2</v>
      </c>
      <c r="P1035" s="27">
        <v>0.33926835432326802</v>
      </c>
      <c r="Q1035" s="27">
        <v>0.33926835432326702</v>
      </c>
      <c r="R1035" s="27">
        <v>0</v>
      </c>
      <c r="S1035" s="27">
        <v>2.0069361912515998E-5</v>
      </c>
      <c r="T1035" s="27" t="s">
        <v>89</v>
      </c>
      <c r="U1035" s="29">
        <v>-3.8673370907814699</v>
      </c>
      <c r="V1035" s="29">
        <v>-1.1663151420478499</v>
      </c>
      <c r="W1035" s="28">
        <v>-2.7010055642806798</v>
      </c>
    </row>
    <row r="1036" spans="2:23" x14ac:dyDescent="0.25">
      <c r="B1036" s="21" t="s">
        <v>70</v>
      </c>
      <c r="C1036" s="26" t="s">
        <v>71</v>
      </c>
      <c r="D1036" s="21" t="s">
        <v>31</v>
      </c>
      <c r="E1036" s="21" t="s">
        <v>90</v>
      </c>
      <c r="F1036" s="23">
        <v>199.56</v>
      </c>
      <c r="G1036" s="27">
        <v>54000</v>
      </c>
      <c r="H1036" s="27">
        <v>200.05</v>
      </c>
      <c r="I1036" s="27">
        <v>10</v>
      </c>
      <c r="J1036" s="27">
        <v>20.372466581348899</v>
      </c>
      <c r="K1036" s="27">
        <v>1.98553889580553E-2</v>
      </c>
      <c r="L1036" s="27">
        <v>14.1046483830374</v>
      </c>
      <c r="M1036" s="27">
        <v>9.5173425114763004E-3</v>
      </c>
      <c r="N1036" s="27">
        <v>6.2678181983114998</v>
      </c>
      <c r="O1036" s="27">
        <v>1.0338046446579E-2</v>
      </c>
      <c r="P1036" s="27">
        <v>0.33926835432332703</v>
      </c>
      <c r="Q1036" s="27">
        <v>0.33926835432332703</v>
      </c>
      <c r="R1036" s="27">
        <v>0</v>
      </c>
      <c r="S1036" s="27">
        <v>5.5065282971729999E-6</v>
      </c>
      <c r="T1036" s="27" t="s">
        <v>89</v>
      </c>
      <c r="U1036" s="29">
        <v>-1.00563754691398</v>
      </c>
      <c r="V1036" s="29">
        <v>-0.30328111329458202</v>
      </c>
      <c r="W1036" s="28">
        <v>-0.70235217311128695</v>
      </c>
    </row>
    <row r="1037" spans="2:23" x14ac:dyDescent="0.25">
      <c r="B1037" s="21" t="s">
        <v>70</v>
      </c>
      <c r="C1037" s="26" t="s">
        <v>71</v>
      </c>
      <c r="D1037" s="21" t="s">
        <v>31</v>
      </c>
      <c r="E1037" s="21" t="s">
        <v>91</v>
      </c>
      <c r="F1037" s="23">
        <v>200.05</v>
      </c>
      <c r="G1037" s="27">
        <v>56100</v>
      </c>
      <c r="H1037" s="27">
        <v>199.96</v>
      </c>
      <c r="I1037" s="27">
        <v>10</v>
      </c>
      <c r="J1037" s="27">
        <v>-0.52040237432329595</v>
      </c>
      <c r="K1037" s="27">
        <v>4.9505645783602003E-5</v>
      </c>
      <c r="L1037" s="27">
        <v>-3.2240362985500499</v>
      </c>
      <c r="M1037" s="27">
        <v>1.9000981579385299E-3</v>
      </c>
      <c r="N1037" s="27">
        <v>2.7036339242267502</v>
      </c>
      <c r="O1037" s="27">
        <v>-1.8505925121549301E-3</v>
      </c>
      <c r="P1037" s="27">
        <v>2.3599069730895199E-2</v>
      </c>
      <c r="Q1037" s="27">
        <v>2.3599069730895199E-2</v>
      </c>
      <c r="R1037" s="27">
        <v>0</v>
      </c>
      <c r="S1037" s="27">
        <v>1.01804261648E-7</v>
      </c>
      <c r="T1037" s="27" t="s">
        <v>89</v>
      </c>
      <c r="U1037" s="29">
        <v>-0.126800702213128</v>
      </c>
      <c r="V1037" s="29">
        <v>0</v>
      </c>
      <c r="W1037" s="28">
        <v>-0.126799933037543</v>
      </c>
    </row>
    <row r="1038" spans="2:23" x14ac:dyDescent="0.25">
      <c r="B1038" s="21" t="s">
        <v>70</v>
      </c>
      <c r="C1038" s="26" t="s">
        <v>71</v>
      </c>
      <c r="D1038" s="21" t="s">
        <v>31</v>
      </c>
      <c r="E1038" s="21" t="s">
        <v>92</v>
      </c>
      <c r="F1038" s="23">
        <v>199.8</v>
      </c>
      <c r="G1038" s="27">
        <v>56100</v>
      </c>
      <c r="H1038" s="27">
        <v>199.96</v>
      </c>
      <c r="I1038" s="27">
        <v>10</v>
      </c>
      <c r="J1038" s="27">
        <v>4.6511920091660697</v>
      </c>
      <c r="K1038" s="27">
        <v>1.5511281955095399E-3</v>
      </c>
      <c r="L1038" s="27">
        <v>5.9824741368107901</v>
      </c>
      <c r="M1038" s="27">
        <v>2.56614277038864E-3</v>
      </c>
      <c r="N1038" s="27">
        <v>-1.33128212764472</v>
      </c>
      <c r="O1038" s="27">
        <v>-1.0150145748790899E-3</v>
      </c>
      <c r="P1038" s="27">
        <v>-1.16114636764795E-2</v>
      </c>
      <c r="Q1038" s="27">
        <v>-1.16114636764795E-2</v>
      </c>
      <c r="R1038" s="27">
        <v>0</v>
      </c>
      <c r="S1038" s="27">
        <v>9.6670305610000004E-9</v>
      </c>
      <c r="T1038" s="27" t="s">
        <v>89</v>
      </c>
      <c r="U1038" s="29">
        <v>1.01240271963171E-2</v>
      </c>
      <c r="V1038" s="29">
        <v>0</v>
      </c>
      <c r="W1038" s="28">
        <v>1.0124088608867699E-2</v>
      </c>
    </row>
    <row r="1039" spans="2:23" x14ac:dyDescent="0.25">
      <c r="B1039" s="21" t="s">
        <v>70</v>
      </c>
      <c r="C1039" s="26" t="s">
        <v>93</v>
      </c>
      <c r="D1039" s="21" t="s">
        <v>31</v>
      </c>
      <c r="E1039" s="21" t="s">
        <v>94</v>
      </c>
      <c r="F1039" s="23">
        <v>192.26</v>
      </c>
      <c r="G1039" s="27">
        <v>50000</v>
      </c>
      <c r="H1039" s="27">
        <v>194.3</v>
      </c>
      <c r="I1039" s="27">
        <v>1</v>
      </c>
      <c r="J1039" s="27">
        <v>54.405579182858901</v>
      </c>
      <c r="K1039" s="27">
        <v>0.28208485950498802</v>
      </c>
      <c r="L1039" s="27">
        <v>-7.5310068047276797</v>
      </c>
      <c r="M1039" s="27">
        <v>5.40504085086904E-3</v>
      </c>
      <c r="N1039" s="27">
        <v>61.936585987586597</v>
      </c>
      <c r="O1039" s="27">
        <v>0.276679818654119</v>
      </c>
      <c r="P1039" s="27">
        <v>4.7708976018902902</v>
      </c>
      <c r="Q1039" s="27">
        <v>4.7708976018902902</v>
      </c>
      <c r="R1039" s="27">
        <v>0</v>
      </c>
      <c r="S1039" s="27">
        <v>2.1691675123119598E-3</v>
      </c>
      <c r="T1039" s="27" t="s">
        <v>95</v>
      </c>
      <c r="U1039" s="29">
        <v>-73.035687470627394</v>
      </c>
      <c r="V1039" s="29">
        <v>-22.0261710337886</v>
      </c>
      <c r="W1039" s="28">
        <v>-51.009207012096098</v>
      </c>
    </row>
    <row r="1040" spans="2:23" x14ac:dyDescent="0.25">
      <c r="B1040" s="21" t="s">
        <v>70</v>
      </c>
      <c r="C1040" s="26" t="s">
        <v>93</v>
      </c>
      <c r="D1040" s="21" t="s">
        <v>31</v>
      </c>
      <c r="E1040" s="21" t="s">
        <v>96</v>
      </c>
      <c r="F1040" s="23">
        <v>198.88</v>
      </c>
      <c r="G1040" s="27">
        <v>56050</v>
      </c>
      <c r="H1040" s="27">
        <v>199.8</v>
      </c>
      <c r="I1040" s="27">
        <v>1</v>
      </c>
      <c r="J1040" s="27">
        <v>31.5314552551941</v>
      </c>
      <c r="K1040" s="27">
        <v>5.6870108753189499E-2</v>
      </c>
      <c r="L1040" s="27">
        <v>33.233070499454499</v>
      </c>
      <c r="M1040" s="27">
        <v>6.3173794959802104E-2</v>
      </c>
      <c r="N1040" s="27">
        <v>-1.70161524426046</v>
      </c>
      <c r="O1040" s="27">
        <v>-6.30368620661261E-3</v>
      </c>
      <c r="P1040" s="27">
        <v>-1.48732699960631E-2</v>
      </c>
      <c r="Q1040" s="27">
        <v>-1.4873269996062999E-2</v>
      </c>
      <c r="R1040" s="27">
        <v>0</v>
      </c>
      <c r="S1040" s="27">
        <v>1.2653449973E-8</v>
      </c>
      <c r="T1040" s="27" t="s">
        <v>95</v>
      </c>
      <c r="U1040" s="29">
        <v>0.304819421844922</v>
      </c>
      <c r="V1040" s="29">
        <v>0</v>
      </c>
      <c r="W1040" s="28">
        <v>0.30482127088560601</v>
      </c>
    </row>
    <row r="1041" spans="2:23" x14ac:dyDescent="0.25">
      <c r="B1041" s="21" t="s">
        <v>70</v>
      </c>
      <c r="C1041" s="26" t="s">
        <v>93</v>
      </c>
      <c r="D1041" s="21" t="s">
        <v>31</v>
      </c>
      <c r="E1041" s="21" t="s">
        <v>107</v>
      </c>
      <c r="F1041" s="23">
        <v>202.21</v>
      </c>
      <c r="G1041" s="27">
        <v>58350</v>
      </c>
      <c r="H1041" s="27">
        <v>201.2</v>
      </c>
      <c r="I1041" s="27">
        <v>1</v>
      </c>
      <c r="J1041" s="27">
        <v>-34.581012248527699</v>
      </c>
      <c r="K1041" s="27">
        <v>8.5144264259056995E-2</v>
      </c>
      <c r="L1041" s="27">
        <v>-37.263110747110801</v>
      </c>
      <c r="M1041" s="27">
        <v>9.8864006885663006E-2</v>
      </c>
      <c r="N1041" s="27">
        <v>2.68209849858314</v>
      </c>
      <c r="O1041" s="27">
        <v>-1.3719742626606E-2</v>
      </c>
      <c r="P1041" s="27">
        <v>2.3599069760583399E-2</v>
      </c>
      <c r="Q1041" s="27">
        <v>2.3599069760583301E-2</v>
      </c>
      <c r="R1041" s="27">
        <v>0</v>
      </c>
      <c r="S1041" s="27">
        <v>3.9652425862000003E-8</v>
      </c>
      <c r="T1041" s="27" t="s">
        <v>95</v>
      </c>
      <c r="U1041" s="29">
        <v>-4.8016945607717999E-2</v>
      </c>
      <c r="V1041" s="29">
        <v>0</v>
      </c>
      <c r="W1041" s="28">
        <v>-4.8016654335969702E-2</v>
      </c>
    </row>
    <row r="1042" spans="2:23" x14ac:dyDescent="0.25">
      <c r="B1042" s="21" t="s">
        <v>70</v>
      </c>
      <c r="C1042" s="26" t="s">
        <v>93</v>
      </c>
      <c r="D1042" s="21" t="s">
        <v>31</v>
      </c>
      <c r="E1042" s="21" t="s">
        <v>108</v>
      </c>
      <c r="F1042" s="23">
        <v>194.3</v>
      </c>
      <c r="G1042" s="27">
        <v>50050</v>
      </c>
      <c r="H1042" s="27">
        <v>196.31</v>
      </c>
      <c r="I1042" s="27">
        <v>1</v>
      </c>
      <c r="J1042" s="27">
        <v>92.200100605438394</v>
      </c>
      <c r="K1042" s="27">
        <v>0.49219971014070601</v>
      </c>
      <c r="L1042" s="27">
        <v>56.175723068799797</v>
      </c>
      <c r="M1042" s="27">
        <v>0.182715716827314</v>
      </c>
      <c r="N1042" s="27">
        <v>36.024377536638603</v>
      </c>
      <c r="O1042" s="27">
        <v>0.30948399331339199</v>
      </c>
      <c r="P1042" s="27">
        <v>2.33991913660281</v>
      </c>
      <c r="Q1042" s="27">
        <v>2.33991913660281</v>
      </c>
      <c r="R1042" s="27">
        <v>0</v>
      </c>
      <c r="S1042" s="27">
        <v>3.17015328662138E-4</v>
      </c>
      <c r="T1042" s="27" t="s">
        <v>109</v>
      </c>
      <c r="U1042" s="29">
        <v>-11.965227534571101</v>
      </c>
      <c r="V1042" s="29">
        <v>-3.6084845267000598</v>
      </c>
      <c r="W1042" s="28">
        <v>-8.3566923157015296</v>
      </c>
    </row>
    <row r="1043" spans="2:23" x14ac:dyDescent="0.25">
      <c r="B1043" s="21" t="s">
        <v>70</v>
      </c>
      <c r="C1043" s="26" t="s">
        <v>93</v>
      </c>
      <c r="D1043" s="21" t="s">
        <v>31</v>
      </c>
      <c r="E1043" s="21" t="s">
        <v>108</v>
      </c>
      <c r="F1043" s="23">
        <v>194.3</v>
      </c>
      <c r="G1043" s="27">
        <v>51150</v>
      </c>
      <c r="H1043" s="27">
        <v>192.9</v>
      </c>
      <c r="I1043" s="27">
        <v>1</v>
      </c>
      <c r="J1043" s="27">
        <v>-106.851766457316</v>
      </c>
      <c r="K1043" s="27">
        <v>0.39960549982671001</v>
      </c>
      <c r="L1043" s="27">
        <v>-132.57868965902099</v>
      </c>
      <c r="M1043" s="27">
        <v>0.61519881330960502</v>
      </c>
      <c r="N1043" s="27">
        <v>25.7269232017048</v>
      </c>
      <c r="O1043" s="27">
        <v>-0.21559331348289501</v>
      </c>
      <c r="P1043" s="27">
        <v>2.4309784652875899</v>
      </c>
      <c r="Q1043" s="27">
        <v>2.4309784652875899</v>
      </c>
      <c r="R1043" s="27">
        <v>0</v>
      </c>
      <c r="S1043" s="27">
        <v>2.06837970454221E-4</v>
      </c>
      <c r="T1043" s="27" t="s">
        <v>110</v>
      </c>
      <c r="U1043" s="29">
        <v>-5.7211730079017</v>
      </c>
      <c r="V1043" s="29">
        <v>-1.7253967142654401</v>
      </c>
      <c r="W1043" s="28">
        <v>-3.9957520551776899</v>
      </c>
    </row>
    <row r="1044" spans="2:23" x14ac:dyDescent="0.25">
      <c r="B1044" s="21" t="s">
        <v>70</v>
      </c>
      <c r="C1044" s="26" t="s">
        <v>93</v>
      </c>
      <c r="D1044" s="21" t="s">
        <v>31</v>
      </c>
      <c r="E1044" s="21" t="s">
        <v>108</v>
      </c>
      <c r="F1044" s="23">
        <v>194.3</v>
      </c>
      <c r="G1044" s="27">
        <v>51200</v>
      </c>
      <c r="H1044" s="27">
        <v>194.3</v>
      </c>
      <c r="I1044" s="27">
        <v>1</v>
      </c>
      <c r="J1044" s="27">
        <v>0</v>
      </c>
      <c r="K1044" s="27">
        <v>0</v>
      </c>
      <c r="L1044" s="27">
        <v>0</v>
      </c>
      <c r="M1044" s="27">
        <v>0</v>
      </c>
      <c r="N1044" s="27">
        <v>0</v>
      </c>
      <c r="O1044" s="27">
        <v>0</v>
      </c>
      <c r="P1044" s="27">
        <v>0</v>
      </c>
      <c r="Q1044" s="27">
        <v>0</v>
      </c>
      <c r="R1044" s="27">
        <v>0</v>
      </c>
      <c r="S1044" s="27">
        <v>0</v>
      </c>
      <c r="T1044" s="27" t="s">
        <v>109</v>
      </c>
      <c r="U1044" s="29">
        <v>0</v>
      </c>
      <c r="V1044" s="29">
        <v>0</v>
      </c>
      <c r="W1044" s="28">
        <v>0</v>
      </c>
    </row>
    <row r="1045" spans="2:23" x14ac:dyDescent="0.25">
      <c r="B1045" s="21" t="s">
        <v>70</v>
      </c>
      <c r="C1045" s="26" t="s">
        <v>93</v>
      </c>
      <c r="D1045" s="21" t="s">
        <v>31</v>
      </c>
      <c r="E1045" s="21" t="s">
        <v>74</v>
      </c>
      <c r="F1045" s="23">
        <v>196.31</v>
      </c>
      <c r="G1045" s="27">
        <v>50054</v>
      </c>
      <c r="H1045" s="27">
        <v>196.31</v>
      </c>
      <c r="I1045" s="27">
        <v>1</v>
      </c>
      <c r="J1045" s="27">
        <v>82.133800842780701</v>
      </c>
      <c r="K1045" s="27">
        <v>0</v>
      </c>
      <c r="L1045" s="27">
        <v>82.133800326855095</v>
      </c>
      <c r="M1045" s="27">
        <v>0</v>
      </c>
      <c r="N1045" s="27">
        <v>5.1592559113799997E-7</v>
      </c>
      <c r="O1045" s="27">
        <v>0</v>
      </c>
      <c r="P1045" s="27">
        <v>1.2157399999999999E-13</v>
      </c>
      <c r="Q1045" s="27">
        <v>1.2157399999999999E-13</v>
      </c>
      <c r="R1045" s="27">
        <v>0</v>
      </c>
      <c r="S1045" s="27">
        <v>0</v>
      </c>
      <c r="T1045" s="27" t="s">
        <v>109</v>
      </c>
      <c r="U1045" s="29">
        <v>0</v>
      </c>
      <c r="V1045" s="29">
        <v>0</v>
      </c>
      <c r="W1045" s="28">
        <v>0</v>
      </c>
    </row>
    <row r="1046" spans="2:23" x14ac:dyDescent="0.25">
      <c r="B1046" s="21" t="s">
        <v>70</v>
      </c>
      <c r="C1046" s="26" t="s">
        <v>93</v>
      </c>
      <c r="D1046" s="21" t="s">
        <v>31</v>
      </c>
      <c r="E1046" s="21" t="s">
        <v>74</v>
      </c>
      <c r="F1046" s="23">
        <v>196.31</v>
      </c>
      <c r="G1046" s="27">
        <v>50100</v>
      </c>
      <c r="H1046" s="27">
        <v>196.14</v>
      </c>
      <c r="I1046" s="27">
        <v>1</v>
      </c>
      <c r="J1046" s="27">
        <v>-45.908023156331801</v>
      </c>
      <c r="K1046" s="27">
        <v>1.6797146323274701E-2</v>
      </c>
      <c r="L1046" s="27">
        <v>-108.203876007269</v>
      </c>
      <c r="M1046" s="27">
        <v>9.3313387900481506E-2</v>
      </c>
      <c r="N1046" s="27">
        <v>62.295852850937202</v>
      </c>
      <c r="O1046" s="27">
        <v>-7.6516241577206795E-2</v>
      </c>
      <c r="P1046" s="27">
        <v>6.9008620248376999</v>
      </c>
      <c r="Q1046" s="27">
        <v>6.9008620248376999</v>
      </c>
      <c r="R1046" s="27">
        <v>0</v>
      </c>
      <c r="S1046" s="27">
        <v>3.7954651658620201E-4</v>
      </c>
      <c r="T1046" s="27" t="s">
        <v>110</v>
      </c>
      <c r="U1046" s="29">
        <v>-4.4241045188271002</v>
      </c>
      <c r="V1046" s="29">
        <v>-1.33422558447516</v>
      </c>
      <c r="W1046" s="28">
        <v>-3.0898601910847798</v>
      </c>
    </row>
    <row r="1047" spans="2:23" x14ac:dyDescent="0.25">
      <c r="B1047" s="21" t="s">
        <v>70</v>
      </c>
      <c r="C1047" s="26" t="s">
        <v>93</v>
      </c>
      <c r="D1047" s="21" t="s">
        <v>31</v>
      </c>
      <c r="E1047" s="21" t="s">
        <v>74</v>
      </c>
      <c r="F1047" s="23">
        <v>196.31</v>
      </c>
      <c r="G1047" s="27">
        <v>50900</v>
      </c>
      <c r="H1047" s="27">
        <v>197.44</v>
      </c>
      <c r="I1047" s="27">
        <v>1</v>
      </c>
      <c r="J1047" s="27">
        <v>43.773668116916099</v>
      </c>
      <c r="K1047" s="27">
        <v>0.135087448438899</v>
      </c>
      <c r="L1047" s="27">
        <v>28.625653709285402</v>
      </c>
      <c r="M1047" s="27">
        <v>5.7769677545016898E-2</v>
      </c>
      <c r="N1047" s="27">
        <v>15.148014407630599</v>
      </c>
      <c r="O1047" s="27">
        <v>7.7317770893882101E-2</v>
      </c>
      <c r="P1047" s="27">
        <v>1.3718911555194999</v>
      </c>
      <c r="Q1047" s="27">
        <v>1.3718911555194899</v>
      </c>
      <c r="R1047" s="27">
        <v>0</v>
      </c>
      <c r="S1047" s="27">
        <v>1.3268701665278E-4</v>
      </c>
      <c r="T1047" s="27" t="s">
        <v>110</v>
      </c>
      <c r="U1047" s="29">
        <v>-1.8953201358895</v>
      </c>
      <c r="V1047" s="29">
        <v>-0.57159242176880798</v>
      </c>
      <c r="W1047" s="28">
        <v>-1.32371968436201</v>
      </c>
    </row>
    <row r="1048" spans="2:23" x14ac:dyDescent="0.25">
      <c r="B1048" s="21" t="s">
        <v>70</v>
      </c>
      <c r="C1048" s="26" t="s">
        <v>93</v>
      </c>
      <c r="D1048" s="21" t="s">
        <v>31</v>
      </c>
      <c r="E1048" s="21" t="s">
        <v>111</v>
      </c>
      <c r="F1048" s="23">
        <v>196.31</v>
      </c>
      <c r="G1048" s="27">
        <v>50454</v>
      </c>
      <c r="H1048" s="27">
        <v>196.31</v>
      </c>
      <c r="I1048" s="27">
        <v>1</v>
      </c>
      <c r="J1048" s="27">
        <v>1.1889900000000001E-13</v>
      </c>
      <c r="K1048" s="27">
        <v>0</v>
      </c>
      <c r="L1048" s="27">
        <v>2.4456000000000001E-14</v>
      </c>
      <c r="M1048" s="27">
        <v>0</v>
      </c>
      <c r="N1048" s="27">
        <v>9.4443000000000002E-14</v>
      </c>
      <c r="O1048" s="27">
        <v>0</v>
      </c>
      <c r="P1048" s="27">
        <v>3.0394000000000003E-14</v>
      </c>
      <c r="Q1048" s="27">
        <v>3.0393E-14</v>
      </c>
      <c r="R1048" s="27">
        <v>0</v>
      </c>
      <c r="S1048" s="27">
        <v>0</v>
      </c>
      <c r="T1048" s="27" t="s">
        <v>109</v>
      </c>
      <c r="U1048" s="29">
        <v>0</v>
      </c>
      <c r="V1048" s="29">
        <v>0</v>
      </c>
      <c r="W1048" s="28">
        <v>0</v>
      </c>
    </row>
    <row r="1049" spans="2:23" x14ac:dyDescent="0.25">
      <c r="B1049" s="21" t="s">
        <v>70</v>
      </c>
      <c r="C1049" s="26" t="s">
        <v>93</v>
      </c>
      <c r="D1049" s="21" t="s">
        <v>31</v>
      </c>
      <c r="E1049" s="21" t="s">
        <v>111</v>
      </c>
      <c r="F1049" s="23">
        <v>196.31</v>
      </c>
      <c r="G1049" s="27">
        <v>50604</v>
      </c>
      <c r="H1049" s="27">
        <v>196.31</v>
      </c>
      <c r="I1049" s="27">
        <v>1</v>
      </c>
      <c r="J1049" s="27">
        <v>2.3779800000000001E-13</v>
      </c>
      <c r="K1049" s="27">
        <v>0</v>
      </c>
      <c r="L1049" s="27">
        <v>4.8912999999999999E-14</v>
      </c>
      <c r="M1049" s="27">
        <v>0</v>
      </c>
      <c r="N1049" s="27">
        <v>1.88886E-13</v>
      </c>
      <c r="O1049" s="27">
        <v>0</v>
      </c>
      <c r="P1049" s="27">
        <v>6.0786999999999996E-14</v>
      </c>
      <c r="Q1049" s="27">
        <v>6.0786999999999996E-14</v>
      </c>
      <c r="R1049" s="27">
        <v>0</v>
      </c>
      <c r="S1049" s="27">
        <v>0</v>
      </c>
      <c r="T1049" s="27" t="s">
        <v>109</v>
      </c>
      <c r="U1049" s="29">
        <v>0</v>
      </c>
      <c r="V1049" s="29">
        <v>0</v>
      </c>
      <c r="W1049" s="28">
        <v>0</v>
      </c>
    </row>
    <row r="1050" spans="2:23" x14ac:dyDescent="0.25">
      <c r="B1050" s="21" t="s">
        <v>70</v>
      </c>
      <c r="C1050" s="26" t="s">
        <v>93</v>
      </c>
      <c r="D1050" s="21" t="s">
        <v>31</v>
      </c>
      <c r="E1050" s="21" t="s">
        <v>22</v>
      </c>
      <c r="F1050" s="23">
        <v>196.14</v>
      </c>
      <c r="G1050" s="27">
        <v>50103</v>
      </c>
      <c r="H1050" s="27">
        <v>196.13</v>
      </c>
      <c r="I1050" s="27">
        <v>1</v>
      </c>
      <c r="J1050" s="27">
        <v>-7.49985869025324</v>
      </c>
      <c r="K1050" s="27">
        <v>2.81239401868835E-4</v>
      </c>
      <c r="L1050" s="27">
        <v>-7.4998591126622101</v>
      </c>
      <c r="M1050" s="27">
        <v>2.8123943354891202E-4</v>
      </c>
      <c r="N1050" s="27">
        <v>4.2240897446499998E-7</v>
      </c>
      <c r="O1050" s="27">
        <v>-3.1680077E-11</v>
      </c>
      <c r="P1050" s="27">
        <v>-9.7533000000000005E-13</v>
      </c>
      <c r="Q1050" s="27">
        <v>-9.7533000000000005E-13</v>
      </c>
      <c r="R1050" s="27">
        <v>0</v>
      </c>
      <c r="S1050" s="27">
        <v>0</v>
      </c>
      <c r="T1050" s="27" t="s">
        <v>109</v>
      </c>
      <c r="U1050" s="29">
        <v>-1.9894821740000002E-9</v>
      </c>
      <c r="V1050" s="29">
        <v>0</v>
      </c>
      <c r="W1050" s="28">
        <v>-1.98947010576E-9</v>
      </c>
    </row>
    <row r="1051" spans="2:23" x14ac:dyDescent="0.25">
      <c r="B1051" s="21" t="s">
        <v>70</v>
      </c>
      <c r="C1051" s="26" t="s">
        <v>93</v>
      </c>
      <c r="D1051" s="21" t="s">
        <v>31</v>
      </c>
      <c r="E1051" s="21" t="s">
        <v>22</v>
      </c>
      <c r="F1051" s="23">
        <v>196.14</v>
      </c>
      <c r="G1051" s="27">
        <v>50200</v>
      </c>
      <c r="H1051" s="27">
        <v>196.02</v>
      </c>
      <c r="I1051" s="27">
        <v>1</v>
      </c>
      <c r="J1051" s="27">
        <v>-14.3085087568343</v>
      </c>
      <c r="K1051" s="27">
        <v>3.3985748192170901E-3</v>
      </c>
      <c r="L1051" s="27">
        <v>-37.609656697848799</v>
      </c>
      <c r="M1051" s="27">
        <v>2.3480472197038801E-2</v>
      </c>
      <c r="N1051" s="27">
        <v>23.301147941014602</v>
      </c>
      <c r="O1051" s="27">
        <v>-2.0081897377821699E-2</v>
      </c>
      <c r="P1051" s="27">
        <v>5.85786202483827</v>
      </c>
      <c r="Q1051" s="27">
        <v>5.8578620248382602</v>
      </c>
      <c r="R1051" s="27">
        <v>0</v>
      </c>
      <c r="S1051" s="27">
        <v>5.69621488533902E-4</v>
      </c>
      <c r="T1051" s="27" t="s">
        <v>110</v>
      </c>
      <c r="U1051" s="29">
        <v>-1.14152068492208</v>
      </c>
      <c r="V1051" s="29">
        <v>-0.34426087732539201</v>
      </c>
      <c r="W1051" s="28">
        <v>-0.79725497140281798</v>
      </c>
    </row>
    <row r="1052" spans="2:23" x14ac:dyDescent="0.25">
      <c r="B1052" s="21" t="s">
        <v>70</v>
      </c>
      <c r="C1052" s="26" t="s">
        <v>93</v>
      </c>
      <c r="D1052" s="21" t="s">
        <v>31</v>
      </c>
      <c r="E1052" s="21" t="s">
        <v>112</v>
      </c>
      <c r="F1052" s="23">
        <v>196.12</v>
      </c>
      <c r="G1052" s="27">
        <v>50800</v>
      </c>
      <c r="H1052" s="27">
        <v>197.98</v>
      </c>
      <c r="I1052" s="27">
        <v>1</v>
      </c>
      <c r="J1052" s="27">
        <v>72.233578038974997</v>
      </c>
      <c r="K1052" s="27">
        <v>0.26484993406083202</v>
      </c>
      <c r="L1052" s="27">
        <v>66.155685001731399</v>
      </c>
      <c r="M1052" s="27">
        <v>0.222154929642532</v>
      </c>
      <c r="N1052" s="27">
        <v>6.0778930372435598</v>
      </c>
      <c r="O1052" s="27">
        <v>4.2695004418299799E-2</v>
      </c>
      <c r="P1052" s="27">
        <v>-0.49358511883685202</v>
      </c>
      <c r="Q1052" s="27">
        <v>-0.49358511883685102</v>
      </c>
      <c r="R1052" s="27">
        <v>0</v>
      </c>
      <c r="S1052" s="27">
        <v>1.2366469441708E-5</v>
      </c>
      <c r="T1052" s="27" t="s">
        <v>110</v>
      </c>
      <c r="U1052" s="29">
        <v>-2.8918304286469598</v>
      </c>
      <c r="V1052" s="29">
        <v>-0.87212092920613404</v>
      </c>
      <c r="W1052" s="28">
        <v>-2.0196972478427799</v>
      </c>
    </row>
    <row r="1053" spans="2:23" x14ac:dyDescent="0.25">
      <c r="B1053" s="21" t="s">
        <v>70</v>
      </c>
      <c r="C1053" s="26" t="s">
        <v>93</v>
      </c>
      <c r="D1053" s="21" t="s">
        <v>31</v>
      </c>
      <c r="E1053" s="21" t="s">
        <v>46</v>
      </c>
      <c r="F1053" s="23">
        <v>196.02</v>
      </c>
      <c r="G1053" s="27">
        <v>50150</v>
      </c>
      <c r="H1053" s="27">
        <v>196.12</v>
      </c>
      <c r="I1053" s="27">
        <v>1</v>
      </c>
      <c r="J1053" s="27">
        <v>27.177935014576999</v>
      </c>
      <c r="K1053" s="27">
        <v>3.8557015916473101E-3</v>
      </c>
      <c r="L1053" s="27">
        <v>21.0779236468988</v>
      </c>
      <c r="M1053" s="27">
        <v>2.3191356766806702E-3</v>
      </c>
      <c r="N1053" s="27">
        <v>6.1000113676782304</v>
      </c>
      <c r="O1053" s="27">
        <v>1.5365659149666399E-3</v>
      </c>
      <c r="P1053" s="27">
        <v>-0.493585118837293</v>
      </c>
      <c r="Q1053" s="27">
        <v>-0.493585118837292</v>
      </c>
      <c r="R1053" s="27">
        <v>0</v>
      </c>
      <c r="S1053" s="27">
        <v>1.271729126986E-6</v>
      </c>
      <c r="T1053" s="27" t="s">
        <v>110</v>
      </c>
      <c r="U1053" s="29">
        <v>-0.30872665782027803</v>
      </c>
      <c r="V1053" s="29">
        <v>-9.3106074623781399E-2</v>
      </c>
      <c r="W1053" s="28">
        <v>-0.21561927523774499</v>
      </c>
    </row>
    <row r="1054" spans="2:23" x14ac:dyDescent="0.25">
      <c r="B1054" s="21" t="s">
        <v>70</v>
      </c>
      <c r="C1054" s="26" t="s">
        <v>93</v>
      </c>
      <c r="D1054" s="21" t="s">
        <v>31</v>
      </c>
      <c r="E1054" s="21" t="s">
        <v>46</v>
      </c>
      <c r="F1054" s="23">
        <v>196.02</v>
      </c>
      <c r="G1054" s="27">
        <v>50250</v>
      </c>
      <c r="H1054" s="27">
        <v>193.02</v>
      </c>
      <c r="I1054" s="27">
        <v>1</v>
      </c>
      <c r="J1054" s="27">
        <v>-151.66380990391301</v>
      </c>
      <c r="K1054" s="27">
        <v>1.13560435765074</v>
      </c>
      <c r="L1054" s="27">
        <v>-125.98417537510799</v>
      </c>
      <c r="M1054" s="27">
        <v>0.78360125440697803</v>
      </c>
      <c r="N1054" s="27">
        <v>-25.6796345288057</v>
      </c>
      <c r="O1054" s="27">
        <v>0.352003103243761</v>
      </c>
      <c r="P1054" s="27">
        <v>-2.4309784652881401</v>
      </c>
      <c r="Q1054" s="27">
        <v>-2.4309784652881299</v>
      </c>
      <c r="R1054" s="27">
        <v>0</v>
      </c>
      <c r="S1054" s="27">
        <v>2.91759731466556E-4</v>
      </c>
      <c r="T1054" s="27" t="s">
        <v>110</v>
      </c>
      <c r="U1054" s="29">
        <v>-8.5672599434407299</v>
      </c>
      <c r="V1054" s="29">
        <v>-2.5837222779759901</v>
      </c>
      <c r="W1054" s="28">
        <v>-5.9835013692060901</v>
      </c>
    </row>
    <row r="1055" spans="2:23" x14ac:dyDescent="0.25">
      <c r="B1055" s="21" t="s">
        <v>70</v>
      </c>
      <c r="C1055" s="26" t="s">
        <v>93</v>
      </c>
      <c r="D1055" s="21" t="s">
        <v>31</v>
      </c>
      <c r="E1055" s="21" t="s">
        <v>46</v>
      </c>
      <c r="F1055" s="23">
        <v>196.02</v>
      </c>
      <c r="G1055" s="27">
        <v>50900</v>
      </c>
      <c r="H1055" s="27">
        <v>197.44</v>
      </c>
      <c r="I1055" s="27">
        <v>1</v>
      </c>
      <c r="J1055" s="27">
        <v>43.241855221345503</v>
      </c>
      <c r="K1055" s="27">
        <v>0.17857144310495299</v>
      </c>
      <c r="L1055" s="27">
        <v>43.901003292980199</v>
      </c>
      <c r="M1055" s="27">
        <v>0.18405696760744</v>
      </c>
      <c r="N1055" s="27">
        <v>-0.65914807163477396</v>
      </c>
      <c r="O1055" s="27">
        <v>-5.4855245024868996E-3</v>
      </c>
      <c r="P1055" s="27">
        <v>-0.89361205643143504</v>
      </c>
      <c r="Q1055" s="27">
        <v>-0.89361205643143404</v>
      </c>
      <c r="R1055" s="27">
        <v>0</v>
      </c>
      <c r="S1055" s="27">
        <v>7.6260809456664001E-5</v>
      </c>
      <c r="T1055" s="27" t="s">
        <v>109</v>
      </c>
      <c r="U1055" s="29">
        <v>-0.14317697365287699</v>
      </c>
      <c r="V1055" s="29">
        <v>-4.3179445816085703E-2</v>
      </c>
      <c r="W1055" s="28">
        <v>-9.9996921249796103E-2</v>
      </c>
    </row>
    <row r="1056" spans="2:23" x14ac:dyDescent="0.25">
      <c r="B1056" s="21" t="s">
        <v>70</v>
      </c>
      <c r="C1056" s="26" t="s">
        <v>93</v>
      </c>
      <c r="D1056" s="21" t="s">
        <v>31</v>
      </c>
      <c r="E1056" s="21" t="s">
        <v>46</v>
      </c>
      <c r="F1056" s="23">
        <v>196.02</v>
      </c>
      <c r="G1056" s="27">
        <v>53050</v>
      </c>
      <c r="H1056" s="27">
        <v>201.58</v>
      </c>
      <c r="I1056" s="27">
        <v>1</v>
      </c>
      <c r="J1056" s="27">
        <v>79.535092815457702</v>
      </c>
      <c r="K1056" s="27">
        <v>1.2695942795251101</v>
      </c>
      <c r="L1056" s="27">
        <v>76.211114286554903</v>
      </c>
      <c r="M1056" s="27">
        <v>1.1656924819182299</v>
      </c>
      <c r="N1056" s="27">
        <v>3.3239785289027401</v>
      </c>
      <c r="O1056" s="27">
        <v>0.10390179760688099</v>
      </c>
      <c r="P1056" s="27">
        <v>-0.32396233460344398</v>
      </c>
      <c r="Q1056" s="27">
        <v>-0.32396233460344398</v>
      </c>
      <c r="R1056" s="27">
        <v>0</v>
      </c>
      <c r="S1056" s="27">
        <v>2.1063784964312E-5</v>
      </c>
      <c r="T1056" s="27" t="s">
        <v>110</v>
      </c>
      <c r="U1056" s="29">
        <v>2.17435674354879</v>
      </c>
      <c r="V1056" s="29">
        <v>-0.65574454325686204</v>
      </c>
      <c r="W1056" s="28">
        <v>2.8301184542564202</v>
      </c>
    </row>
    <row r="1057" spans="2:23" x14ac:dyDescent="0.25">
      <c r="B1057" s="21" t="s">
        <v>70</v>
      </c>
      <c r="C1057" s="26" t="s">
        <v>93</v>
      </c>
      <c r="D1057" s="21" t="s">
        <v>31</v>
      </c>
      <c r="E1057" s="21" t="s">
        <v>113</v>
      </c>
      <c r="F1057" s="23">
        <v>193.02</v>
      </c>
      <c r="G1057" s="27">
        <v>50300</v>
      </c>
      <c r="H1057" s="27">
        <v>192.81</v>
      </c>
      <c r="I1057" s="27">
        <v>1</v>
      </c>
      <c r="J1057" s="27">
        <v>-36.1109872527337</v>
      </c>
      <c r="K1057" s="27">
        <v>1.8125647265102698E-2</v>
      </c>
      <c r="L1057" s="27">
        <v>-10.247010549108399</v>
      </c>
      <c r="M1057" s="27">
        <v>1.4595170301902E-3</v>
      </c>
      <c r="N1057" s="27">
        <v>-25.863976703625301</v>
      </c>
      <c r="O1057" s="27">
        <v>1.66661302349125E-2</v>
      </c>
      <c r="P1057" s="27">
        <v>-2.43097846528795</v>
      </c>
      <c r="Q1057" s="27">
        <v>-2.4309784652879398</v>
      </c>
      <c r="R1057" s="27">
        <v>0</v>
      </c>
      <c r="S1057" s="27">
        <v>8.2144222551842994E-5</v>
      </c>
      <c r="T1057" s="27" t="s">
        <v>110</v>
      </c>
      <c r="U1057" s="29">
        <v>-2.2162885934933798</v>
      </c>
      <c r="V1057" s="29">
        <v>-0.66839038983719401</v>
      </c>
      <c r="W1057" s="28">
        <v>-1.5478888140748499</v>
      </c>
    </row>
    <row r="1058" spans="2:23" x14ac:dyDescent="0.25">
      <c r="B1058" s="21" t="s">
        <v>70</v>
      </c>
      <c r="C1058" s="26" t="s">
        <v>93</v>
      </c>
      <c r="D1058" s="21" t="s">
        <v>31</v>
      </c>
      <c r="E1058" s="21" t="s">
        <v>114</v>
      </c>
      <c r="F1058" s="23">
        <v>192.81</v>
      </c>
      <c r="G1058" s="27">
        <v>51150</v>
      </c>
      <c r="H1058" s="27">
        <v>192.9</v>
      </c>
      <c r="I1058" s="27">
        <v>1</v>
      </c>
      <c r="J1058" s="27">
        <v>12.4977118931972</v>
      </c>
      <c r="K1058" s="27">
        <v>4.4671141533693904E-3</v>
      </c>
      <c r="L1058" s="27">
        <v>38.351225281802797</v>
      </c>
      <c r="M1058" s="27">
        <v>4.2065351345605802E-2</v>
      </c>
      <c r="N1058" s="27">
        <v>-25.853513388605599</v>
      </c>
      <c r="O1058" s="27">
        <v>-3.75982371922364E-2</v>
      </c>
      <c r="P1058" s="27">
        <v>-2.43097846528795</v>
      </c>
      <c r="Q1058" s="27">
        <v>-2.4309784652879398</v>
      </c>
      <c r="R1058" s="27">
        <v>0</v>
      </c>
      <c r="S1058" s="27">
        <v>1.6901617014264099E-4</v>
      </c>
      <c r="T1058" s="27" t="s">
        <v>110</v>
      </c>
      <c r="U1058" s="29">
        <v>-4.9241918287341697</v>
      </c>
      <c r="V1058" s="29">
        <v>-1.4850423837867299</v>
      </c>
      <c r="W1058" s="28">
        <v>-3.4391285829984102</v>
      </c>
    </row>
    <row r="1059" spans="2:23" x14ac:dyDescent="0.25">
      <c r="B1059" s="21" t="s">
        <v>70</v>
      </c>
      <c r="C1059" s="26" t="s">
        <v>93</v>
      </c>
      <c r="D1059" s="21" t="s">
        <v>31</v>
      </c>
      <c r="E1059" s="21" t="s">
        <v>115</v>
      </c>
      <c r="F1059" s="23">
        <v>197.95</v>
      </c>
      <c r="G1059" s="27">
        <v>50354</v>
      </c>
      <c r="H1059" s="27">
        <v>197.95</v>
      </c>
      <c r="I1059" s="27">
        <v>1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 t="s">
        <v>109</v>
      </c>
      <c r="U1059" s="29">
        <v>0</v>
      </c>
      <c r="V1059" s="29">
        <v>0</v>
      </c>
      <c r="W1059" s="28">
        <v>0</v>
      </c>
    </row>
    <row r="1060" spans="2:23" x14ac:dyDescent="0.25">
      <c r="B1060" s="21" t="s">
        <v>70</v>
      </c>
      <c r="C1060" s="26" t="s">
        <v>93</v>
      </c>
      <c r="D1060" s="21" t="s">
        <v>31</v>
      </c>
      <c r="E1060" s="21" t="s">
        <v>115</v>
      </c>
      <c r="F1060" s="23">
        <v>197.95</v>
      </c>
      <c r="G1060" s="27">
        <v>50900</v>
      </c>
      <c r="H1060" s="27">
        <v>197.44</v>
      </c>
      <c r="I1060" s="27">
        <v>1</v>
      </c>
      <c r="J1060" s="27">
        <v>-161.105011685671</v>
      </c>
      <c r="K1060" s="27">
        <v>0.205043115842898</v>
      </c>
      <c r="L1060" s="27">
        <v>-152.15208134681899</v>
      </c>
      <c r="M1060" s="27">
        <v>0.18288702127953599</v>
      </c>
      <c r="N1060" s="27">
        <v>-8.9529303388519601</v>
      </c>
      <c r="O1060" s="27">
        <v>2.2156094563362101E-2</v>
      </c>
      <c r="P1060" s="27">
        <v>-0.32809360313087599</v>
      </c>
      <c r="Q1060" s="27">
        <v>-0.32809360313087599</v>
      </c>
      <c r="R1060" s="27">
        <v>0</v>
      </c>
      <c r="S1060" s="27">
        <v>8.5039875808199998E-7</v>
      </c>
      <c r="T1060" s="27" t="s">
        <v>110</v>
      </c>
      <c r="U1060" s="29">
        <v>-0.18584535811054201</v>
      </c>
      <c r="V1060" s="29">
        <v>-5.6047417164721898E-2</v>
      </c>
      <c r="W1060" s="28">
        <v>-0.12979715358892499</v>
      </c>
    </row>
    <row r="1061" spans="2:23" x14ac:dyDescent="0.25">
      <c r="B1061" s="21" t="s">
        <v>70</v>
      </c>
      <c r="C1061" s="26" t="s">
        <v>93</v>
      </c>
      <c r="D1061" s="21" t="s">
        <v>31</v>
      </c>
      <c r="E1061" s="21" t="s">
        <v>115</v>
      </c>
      <c r="F1061" s="23">
        <v>197.95</v>
      </c>
      <c r="G1061" s="27">
        <v>53200</v>
      </c>
      <c r="H1061" s="27">
        <v>200.19</v>
      </c>
      <c r="I1061" s="27">
        <v>1</v>
      </c>
      <c r="J1061" s="27">
        <v>114.20699500946399</v>
      </c>
      <c r="K1061" s="27">
        <v>0.62998838134913504</v>
      </c>
      <c r="L1061" s="27">
        <v>105.312297554037</v>
      </c>
      <c r="M1061" s="27">
        <v>0.53567984477811403</v>
      </c>
      <c r="N1061" s="27">
        <v>8.8946974554274405</v>
      </c>
      <c r="O1061" s="27">
        <v>9.4308536571021201E-2</v>
      </c>
      <c r="P1061" s="27">
        <v>0.32809360313085301</v>
      </c>
      <c r="Q1061" s="27">
        <v>0.32809360313085301</v>
      </c>
      <c r="R1061" s="27">
        <v>0</v>
      </c>
      <c r="S1061" s="27">
        <v>5.1992734196630004E-6</v>
      </c>
      <c r="T1061" s="27" t="s">
        <v>110</v>
      </c>
      <c r="U1061" s="29">
        <v>-1.15012192496435</v>
      </c>
      <c r="V1061" s="29">
        <v>-0.346854847353399</v>
      </c>
      <c r="W1061" s="28">
        <v>-0.80326220497686096</v>
      </c>
    </row>
    <row r="1062" spans="2:23" x14ac:dyDescent="0.25">
      <c r="B1062" s="21" t="s">
        <v>70</v>
      </c>
      <c r="C1062" s="26" t="s">
        <v>93</v>
      </c>
      <c r="D1062" s="21" t="s">
        <v>31</v>
      </c>
      <c r="E1062" s="21" t="s">
        <v>116</v>
      </c>
      <c r="F1062" s="23">
        <v>197.95</v>
      </c>
      <c r="G1062" s="27">
        <v>50404</v>
      </c>
      <c r="H1062" s="27">
        <v>197.95</v>
      </c>
      <c r="I1062" s="27">
        <v>1</v>
      </c>
      <c r="J1062" s="27">
        <v>0</v>
      </c>
      <c r="K1062" s="27">
        <v>0</v>
      </c>
      <c r="L1062" s="27">
        <v>0</v>
      </c>
      <c r="M1062" s="27">
        <v>0</v>
      </c>
      <c r="N1062" s="27">
        <v>0</v>
      </c>
      <c r="O1062" s="27">
        <v>0</v>
      </c>
      <c r="P1062" s="27">
        <v>0</v>
      </c>
      <c r="Q1062" s="27">
        <v>0</v>
      </c>
      <c r="R1062" s="27">
        <v>0</v>
      </c>
      <c r="S1062" s="27">
        <v>0</v>
      </c>
      <c r="T1062" s="27" t="s">
        <v>109</v>
      </c>
      <c r="U1062" s="29">
        <v>0</v>
      </c>
      <c r="V1062" s="29">
        <v>0</v>
      </c>
      <c r="W1062" s="28">
        <v>0</v>
      </c>
    </row>
    <row r="1063" spans="2:23" x14ac:dyDescent="0.25">
      <c r="B1063" s="21" t="s">
        <v>70</v>
      </c>
      <c r="C1063" s="26" t="s">
        <v>93</v>
      </c>
      <c r="D1063" s="21" t="s">
        <v>31</v>
      </c>
      <c r="E1063" s="21" t="s">
        <v>117</v>
      </c>
      <c r="F1063" s="23">
        <v>196.31</v>
      </c>
      <c r="G1063" s="27">
        <v>50499</v>
      </c>
      <c r="H1063" s="27">
        <v>196.31</v>
      </c>
      <c r="I1063" s="27">
        <v>1</v>
      </c>
      <c r="J1063" s="27">
        <v>-9.5119300000000002E-13</v>
      </c>
      <c r="K1063" s="27">
        <v>0</v>
      </c>
      <c r="L1063" s="27">
        <v>-1.9565E-13</v>
      </c>
      <c r="M1063" s="27">
        <v>0</v>
      </c>
      <c r="N1063" s="27">
        <v>-7.5554300000000005E-13</v>
      </c>
      <c r="O1063" s="27">
        <v>0</v>
      </c>
      <c r="P1063" s="27">
        <v>-2.4314799999999999E-13</v>
      </c>
      <c r="Q1063" s="27">
        <v>-2.4314799999999999E-13</v>
      </c>
      <c r="R1063" s="27">
        <v>0</v>
      </c>
      <c r="S1063" s="27">
        <v>0</v>
      </c>
      <c r="T1063" s="27" t="s">
        <v>109</v>
      </c>
      <c r="U1063" s="29">
        <v>0</v>
      </c>
      <c r="V1063" s="29">
        <v>0</v>
      </c>
      <c r="W1063" s="28">
        <v>0</v>
      </c>
    </row>
    <row r="1064" spans="2:23" x14ac:dyDescent="0.25">
      <c r="B1064" s="21" t="s">
        <v>70</v>
      </c>
      <c r="C1064" s="26" t="s">
        <v>93</v>
      </c>
      <c r="D1064" s="21" t="s">
        <v>31</v>
      </c>
      <c r="E1064" s="21" t="s">
        <v>117</v>
      </c>
      <c r="F1064" s="23">
        <v>196.31</v>
      </c>
      <c r="G1064" s="27">
        <v>50554</v>
      </c>
      <c r="H1064" s="27">
        <v>196.31</v>
      </c>
      <c r="I1064" s="27">
        <v>1</v>
      </c>
      <c r="J1064" s="27">
        <v>-1.1889900000000001E-13</v>
      </c>
      <c r="K1064" s="27">
        <v>0</v>
      </c>
      <c r="L1064" s="27">
        <v>-2.4456000000000001E-14</v>
      </c>
      <c r="M1064" s="27">
        <v>0</v>
      </c>
      <c r="N1064" s="27">
        <v>-9.4443000000000002E-14</v>
      </c>
      <c r="O1064" s="27">
        <v>0</v>
      </c>
      <c r="P1064" s="27">
        <v>-3.0394000000000003E-14</v>
      </c>
      <c r="Q1064" s="27">
        <v>-3.0393E-14</v>
      </c>
      <c r="R1064" s="27">
        <v>0</v>
      </c>
      <c r="S1064" s="27">
        <v>0</v>
      </c>
      <c r="T1064" s="27" t="s">
        <v>109</v>
      </c>
      <c r="U1064" s="29">
        <v>0</v>
      </c>
      <c r="V1064" s="29">
        <v>0</v>
      </c>
      <c r="W1064" s="28">
        <v>0</v>
      </c>
    </row>
    <row r="1065" spans="2:23" x14ac:dyDescent="0.25">
      <c r="B1065" s="21" t="s">
        <v>70</v>
      </c>
      <c r="C1065" s="26" t="s">
        <v>93</v>
      </c>
      <c r="D1065" s="21" t="s">
        <v>31</v>
      </c>
      <c r="E1065" s="21" t="s">
        <v>118</v>
      </c>
      <c r="F1065" s="23">
        <v>196.31</v>
      </c>
      <c r="G1065" s="27">
        <v>50604</v>
      </c>
      <c r="H1065" s="27">
        <v>196.31</v>
      </c>
      <c r="I1065" s="27">
        <v>1</v>
      </c>
      <c r="J1065" s="27">
        <v>-1.1889900000000001E-13</v>
      </c>
      <c r="K1065" s="27">
        <v>0</v>
      </c>
      <c r="L1065" s="27">
        <v>-2.4456000000000001E-14</v>
      </c>
      <c r="M1065" s="27">
        <v>0</v>
      </c>
      <c r="N1065" s="27">
        <v>-9.4443000000000002E-14</v>
      </c>
      <c r="O1065" s="27">
        <v>0</v>
      </c>
      <c r="P1065" s="27">
        <v>-3.0394000000000003E-14</v>
      </c>
      <c r="Q1065" s="27">
        <v>-3.0393E-14</v>
      </c>
      <c r="R1065" s="27">
        <v>0</v>
      </c>
      <c r="S1065" s="27">
        <v>0</v>
      </c>
      <c r="T1065" s="27" t="s">
        <v>109</v>
      </c>
      <c r="U1065" s="29">
        <v>0</v>
      </c>
      <c r="V1065" s="29">
        <v>0</v>
      </c>
      <c r="W1065" s="28">
        <v>0</v>
      </c>
    </row>
    <row r="1066" spans="2:23" x14ac:dyDescent="0.25">
      <c r="B1066" s="21" t="s">
        <v>70</v>
      </c>
      <c r="C1066" s="26" t="s">
        <v>93</v>
      </c>
      <c r="D1066" s="21" t="s">
        <v>31</v>
      </c>
      <c r="E1066" s="21" t="s">
        <v>119</v>
      </c>
      <c r="F1066" s="23">
        <v>198.13</v>
      </c>
      <c r="G1066" s="27">
        <v>50750</v>
      </c>
      <c r="H1066" s="27">
        <v>198.49</v>
      </c>
      <c r="I1066" s="27">
        <v>1</v>
      </c>
      <c r="J1066" s="27">
        <v>35.092453379132301</v>
      </c>
      <c r="K1066" s="27">
        <v>2.9432378791581101E-2</v>
      </c>
      <c r="L1066" s="27">
        <v>28.527898396283799</v>
      </c>
      <c r="M1066" s="27">
        <v>1.94507995871178E-2</v>
      </c>
      <c r="N1066" s="27">
        <v>6.5645549828484597</v>
      </c>
      <c r="O1066" s="27">
        <v>9.9815792044633395E-3</v>
      </c>
      <c r="P1066" s="27">
        <v>-0.20114851048867599</v>
      </c>
      <c r="Q1066" s="27">
        <v>-0.20114851048867599</v>
      </c>
      <c r="R1066" s="27">
        <v>0</v>
      </c>
      <c r="S1066" s="27">
        <v>9.6701128619599991E-7</v>
      </c>
      <c r="T1066" s="27" t="s">
        <v>110</v>
      </c>
      <c r="U1066" s="29">
        <v>-0.38379282178841201</v>
      </c>
      <c r="V1066" s="29">
        <v>-0.115744598661464</v>
      </c>
      <c r="W1066" s="28">
        <v>-0.26804659714108697</v>
      </c>
    </row>
    <row r="1067" spans="2:23" x14ac:dyDescent="0.25">
      <c r="B1067" s="21" t="s">
        <v>70</v>
      </c>
      <c r="C1067" s="26" t="s">
        <v>93</v>
      </c>
      <c r="D1067" s="21" t="s">
        <v>31</v>
      </c>
      <c r="E1067" s="21" t="s">
        <v>119</v>
      </c>
      <c r="F1067" s="23">
        <v>198.13</v>
      </c>
      <c r="G1067" s="27">
        <v>50800</v>
      </c>
      <c r="H1067" s="27">
        <v>197.98</v>
      </c>
      <c r="I1067" s="27">
        <v>1</v>
      </c>
      <c r="J1067" s="27">
        <v>-16.497617060177799</v>
      </c>
      <c r="K1067" s="27">
        <v>5.0896045940218597E-3</v>
      </c>
      <c r="L1067" s="27">
        <v>-9.9264461350997202</v>
      </c>
      <c r="M1067" s="27">
        <v>1.8425920247257799E-3</v>
      </c>
      <c r="N1067" s="27">
        <v>-6.5711709250781203</v>
      </c>
      <c r="O1067" s="27">
        <v>3.2470125692960899E-3</v>
      </c>
      <c r="P1067" s="27">
        <v>0.20114851048855201</v>
      </c>
      <c r="Q1067" s="27">
        <v>0.20114851048855201</v>
      </c>
      <c r="R1067" s="27">
        <v>0</v>
      </c>
      <c r="S1067" s="27">
        <v>7.5661552518200004E-7</v>
      </c>
      <c r="T1067" s="27" t="s">
        <v>110</v>
      </c>
      <c r="U1067" s="29">
        <v>-0.34258856434981799</v>
      </c>
      <c r="V1067" s="29">
        <v>-0.103318180110565</v>
      </c>
      <c r="W1067" s="28">
        <v>-0.23926893282033701</v>
      </c>
    </row>
    <row r="1068" spans="2:23" x14ac:dyDescent="0.25">
      <c r="B1068" s="21" t="s">
        <v>70</v>
      </c>
      <c r="C1068" s="26" t="s">
        <v>93</v>
      </c>
      <c r="D1068" s="21" t="s">
        <v>31</v>
      </c>
      <c r="E1068" s="21" t="s">
        <v>120</v>
      </c>
      <c r="F1068" s="23">
        <v>198.63</v>
      </c>
      <c r="G1068" s="27">
        <v>50750</v>
      </c>
      <c r="H1068" s="27">
        <v>198.49</v>
      </c>
      <c r="I1068" s="27">
        <v>1</v>
      </c>
      <c r="J1068" s="27">
        <v>-43.842030614643797</v>
      </c>
      <c r="K1068" s="27">
        <v>1.46081397279568E-2</v>
      </c>
      <c r="L1068" s="27">
        <v>-37.284489518885898</v>
      </c>
      <c r="M1068" s="27">
        <v>1.0565012005997699E-2</v>
      </c>
      <c r="N1068" s="27">
        <v>-6.5575410957578697</v>
      </c>
      <c r="O1068" s="27">
        <v>4.04312772195902E-3</v>
      </c>
      <c r="P1068" s="27">
        <v>0.20114851048867599</v>
      </c>
      <c r="Q1068" s="27">
        <v>0.20114851048867599</v>
      </c>
      <c r="R1068" s="27">
        <v>0</v>
      </c>
      <c r="S1068" s="27">
        <v>3.0750149686600002E-7</v>
      </c>
      <c r="T1068" s="27" t="s">
        <v>109</v>
      </c>
      <c r="U1068" s="29">
        <v>-0.11525231293383</v>
      </c>
      <c r="V1068" s="29">
        <v>-3.4757900481750197E-2</v>
      </c>
      <c r="W1068" s="28">
        <v>-8.0493924171370995E-2</v>
      </c>
    </row>
    <row r="1069" spans="2:23" x14ac:dyDescent="0.25">
      <c r="B1069" s="21" t="s">
        <v>70</v>
      </c>
      <c r="C1069" s="26" t="s">
        <v>93</v>
      </c>
      <c r="D1069" s="21" t="s">
        <v>31</v>
      </c>
      <c r="E1069" s="21" t="s">
        <v>120</v>
      </c>
      <c r="F1069" s="23">
        <v>198.63</v>
      </c>
      <c r="G1069" s="27">
        <v>50950</v>
      </c>
      <c r="H1069" s="27">
        <v>198.99</v>
      </c>
      <c r="I1069" s="27">
        <v>1</v>
      </c>
      <c r="J1069" s="27">
        <v>100.838479774268</v>
      </c>
      <c r="K1069" s="27">
        <v>8.9481911228031799E-2</v>
      </c>
      <c r="L1069" s="27">
        <v>94.288587271859299</v>
      </c>
      <c r="M1069" s="27">
        <v>7.8234971669562697E-2</v>
      </c>
      <c r="N1069" s="27">
        <v>6.5498925024085697</v>
      </c>
      <c r="O1069" s="27">
        <v>1.12469395584691E-2</v>
      </c>
      <c r="P1069" s="27">
        <v>-0.201148510488491</v>
      </c>
      <c r="Q1069" s="27">
        <v>-0.201148510488491</v>
      </c>
      <c r="R1069" s="27">
        <v>0</v>
      </c>
      <c r="S1069" s="27">
        <v>3.5605436479099999E-7</v>
      </c>
      <c r="T1069" s="27" t="s">
        <v>110</v>
      </c>
      <c r="U1069" s="29">
        <v>-0.12195724724792401</v>
      </c>
      <c r="V1069" s="29">
        <v>-3.6779980852143901E-2</v>
      </c>
      <c r="W1069" s="28">
        <v>-8.5176749708786595E-2</v>
      </c>
    </row>
    <row r="1070" spans="2:23" x14ac:dyDescent="0.25">
      <c r="B1070" s="21" t="s">
        <v>70</v>
      </c>
      <c r="C1070" s="26" t="s">
        <v>93</v>
      </c>
      <c r="D1070" s="21" t="s">
        <v>31</v>
      </c>
      <c r="E1070" s="21" t="s">
        <v>121</v>
      </c>
      <c r="F1070" s="23">
        <v>197.98</v>
      </c>
      <c r="G1070" s="27">
        <v>51300</v>
      </c>
      <c r="H1070" s="27">
        <v>198.45</v>
      </c>
      <c r="I1070" s="27">
        <v>1</v>
      </c>
      <c r="J1070" s="27">
        <v>60.487281487785097</v>
      </c>
      <c r="K1070" s="27">
        <v>5.6014868805490801E-2</v>
      </c>
      <c r="L1070" s="27">
        <v>61.0030521132527</v>
      </c>
      <c r="M1070" s="27">
        <v>5.6974210940794301E-2</v>
      </c>
      <c r="N1070" s="27">
        <v>-0.51577062546757102</v>
      </c>
      <c r="O1070" s="27">
        <v>-9.5934213530346197E-4</v>
      </c>
      <c r="P1070" s="27">
        <v>-0.29243660834776802</v>
      </c>
      <c r="Q1070" s="27">
        <v>-0.29243660834776802</v>
      </c>
      <c r="R1070" s="27">
        <v>0</v>
      </c>
      <c r="S1070" s="27">
        <v>1.3092984911990001E-6</v>
      </c>
      <c r="T1070" s="27" t="s">
        <v>110</v>
      </c>
      <c r="U1070" s="29">
        <v>5.22561926205821E-2</v>
      </c>
      <c r="V1070" s="29">
        <v>-1.57594715145036E-2</v>
      </c>
      <c r="W1070" s="28">
        <v>6.8016076719459001E-2</v>
      </c>
    </row>
    <row r="1071" spans="2:23" x14ac:dyDescent="0.25">
      <c r="B1071" s="21" t="s">
        <v>70</v>
      </c>
      <c r="C1071" s="26" t="s">
        <v>93</v>
      </c>
      <c r="D1071" s="21" t="s">
        <v>31</v>
      </c>
      <c r="E1071" s="21" t="s">
        <v>122</v>
      </c>
      <c r="F1071" s="23">
        <v>197.44</v>
      </c>
      <c r="G1071" s="27">
        <v>54750</v>
      </c>
      <c r="H1071" s="27">
        <v>201.53</v>
      </c>
      <c r="I1071" s="27">
        <v>1</v>
      </c>
      <c r="J1071" s="27">
        <v>106.672505428325</v>
      </c>
      <c r="K1071" s="27">
        <v>1.2094763987118999</v>
      </c>
      <c r="L1071" s="27">
        <v>101.243562212225</v>
      </c>
      <c r="M1071" s="27">
        <v>1.0895000173565199</v>
      </c>
      <c r="N1071" s="27">
        <v>5.4289432161000599</v>
      </c>
      <c r="O1071" s="27">
        <v>0.11997638135538</v>
      </c>
      <c r="P1071" s="27">
        <v>0.150185495957573</v>
      </c>
      <c r="Q1071" s="27">
        <v>0.150185495957572</v>
      </c>
      <c r="R1071" s="27">
        <v>0</v>
      </c>
      <c r="S1071" s="27">
        <v>2.397443566905E-6</v>
      </c>
      <c r="T1071" s="27" t="s">
        <v>109</v>
      </c>
      <c r="U1071" s="29">
        <v>1.72911068082866</v>
      </c>
      <c r="V1071" s="29">
        <v>-0.52146681863711797</v>
      </c>
      <c r="W1071" s="28">
        <v>2.25059115151371</v>
      </c>
    </row>
    <row r="1072" spans="2:23" x14ac:dyDescent="0.25">
      <c r="B1072" s="21" t="s">
        <v>70</v>
      </c>
      <c r="C1072" s="26" t="s">
        <v>93</v>
      </c>
      <c r="D1072" s="21" t="s">
        <v>31</v>
      </c>
      <c r="E1072" s="21" t="s">
        <v>123</v>
      </c>
      <c r="F1072" s="23">
        <v>198.99</v>
      </c>
      <c r="G1072" s="27">
        <v>53150</v>
      </c>
      <c r="H1072" s="27">
        <v>201.35</v>
      </c>
      <c r="I1072" s="27">
        <v>1</v>
      </c>
      <c r="J1072" s="27">
        <v>127.002467644668</v>
      </c>
      <c r="K1072" s="27">
        <v>0.70970357866473999</v>
      </c>
      <c r="L1072" s="27">
        <v>129.89904063767199</v>
      </c>
      <c r="M1072" s="27">
        <v>0.74244547337785705</v>
      </c>
      <c r="N1072" s="27">
        <v>-2.8965729930041602</v>
      </c>
      <c r="O1072" s="27">
        <v>-3.2741894713117198E-2</v>
      </c>
      <c r="P1072" s="27">
        <v>-0.14895647829259501</v>
      </c>
      <c r="Q1072" s="27">
        <v>-0.14895647829259501</v>
      </c>
      <c r="R1072" s="27">
        <v>0</v>
      </c>
      <c r="S1072" s="27">
        <v>9.7627342671500003E-7</v>
      </c>
      <c r="T1072" s="27" t="s">
        <v>110</v>
      </c>
      <c r="U1072" s="29">
        <v>0.28196719876512399</v>
      </c>
      <c r="V1072" s="29">
        <v>-8.5035931898589295E-2</v>
      </c>
      <c r="W1072" s="28">
        <v>0.36700535691201303</v>
      </c>
    </row>
    <row r="1073" spans="2:23" x14ac:dyDescent="0.25">
      <c r="B1073" s="21" t="s">
        <v>70</v>
      </c>
      <c r="C1073" s="26" t="s">
        <v>93</v>
      </c>
      <c r="D1073" s="21" t="s">
        <v>31</v>
      </c>
      <c r="E1073" s="21" t="s">
        <v>123</v>
      </c>
      <c r="F1073" s="23">
        <v>198.99</v>
      </c>
      <c r="G1073" s="27">
        <v>54500</v>
      </c>
      <c r="H1073" s="27">
        <v>198.95</v>
      </c>
      <c r="I1073" s="27">
        <v>1</v>
      </c>
      <c r="J1073" s="27">
        <v>4.0965512401460398</v>
      </c>
      <c r="K1073" s="27">
        <v>9.2920450433617503E-4</v>
      </c>
      <c r="L1073" s="27">
        <v>-5.36099063513426</v>
      </c>
      <c r="M1073" s="27">
        <v>1.5913460140681501E-3</v>
      </c>
      <c r="N1073" s="27">
        <v>9.4575418752803007</v>
      </c>
      <c r="O1073" s="27">
        <v>-6.6214150973197504E-4</v>
      </c>
      <c r="P1073" s="27">
        <v>-5.2192032196377802E-2</v>
      </c>
      <c r="Q1073" s="27">
        <v>-5.2192032196377802E-2</v>
      </c>
      <c r="R1073" s="27">
        <v>0</v>
      </c>
      <c r="S1073" s="27">
        <v>1.5082833540599999E-7</v>
      </c>
      <c r="T1073" s="27" t="s">
        <v>110</v>
      </c>
      <c r="U1073" s="29">
        <v>0.246555378820034</v>
      </c>
      <c r="V1073" s="29">
        <v>0</v>
      </c>
      <c r="W1073" s="28">
        <v>0.24655687442987201</v>
      </c>
    </row>
    <row r="1074" spans="2:23" x14ac:dyDescent="0.25">
      <c r="B1074" s="21" t="s">
        <v>70</v>
      </c>
      <c r="C1074" s="26" t="s">
        <v>93</v>
      </c>
      <c r="D1074" s="21" t="s">
        <v>31</v>
      </c>
      <c r="E1074" s="21" t="s">
        <v>124</v>
      </c>
      <c r="F1074" s="23">
        <v>194.3</v>
      </c>
      <c r="G1074" s="27">
        <v>51250</v>
      </c>
      <c r="H1074" s="27">
        <v>194.3</v>
      </c>
      <c r="I1074" s="27">
        <v>1</v>
      </c>
      <c r="J1074" s="27">
        <v>0</v>
      </c>
      <c r="K1074" s="27">
        <v>0</v>
      </c>
      <c r="L1074" s="27">
        <v>0</v>
      </c>
      <c r="M1074" s="27">
        <v>0</v>
      </c>
      <c r="N1074" s="27">
        <v>0</v>
      </c>
      <c r="O1074" s="27">
        <v>0</v>
      </c>
      <c r="P1074" s="27">
        <v>0</v>
      </c>
      <c r="Q1074" s="27">
        <v>0</v>
      </c>
      <c r="R1074" s="27">
        <v>0</v>
      </c>
      <c r="S1074" s="27">
        <v>0</v>
      </c>
      <c r="T1074" s="27" t="s">
        <v>109</v>
      </c>
      <c r="U1074" s="29">
        <v>0</v>
      </c>
      <c r="V1074" s="29">
        <v>0</v>
      </c>
      <c r="W1074" s="28">
        <v>0</v>
      </c>
    </row>
    <row r="1075" spans="2:23" x14ac:dyDescent="0.25">
      <c r="B1075" s="21" t="s">
        <v>70</v>
      </c>
      <c r="C1075" s="26" t="s">
        <v>93</v>
      </c>
      <c r="D1075" s="21" t="s">
        <v>31</v>
      </c>
      <c r="E1075" s="21" t="s">
        <v>125</v>
      </c>
      <c r="F1075" s="23">
        <v>198.45</v>
      </c>
      <c r="G1075" s="27">
        <v>53200</v>
      </c>
      <c r="H1075" s="27">
        <v>200.19</v>
      </c>
      <c r="I1075" s="27">
        <v>1</v>
      </c>
      <c r="J1075" s="27">
        <v>72.136604896202002</v>
      </c>
      <c r="K1075" s="27">
        <v>0.26533614116582899</v>
      </c>
      <c r="L1075" s="27">
        <v>72.650001397553297</v>
      </c>
      <c r="M1075" s="27">
        <v>0.26912637762925801</v>
      </c>
      <c r="N1075" s="27">
        <v>-0.51339650135124903</v>
      </c>
      <c r="O1075" s="27">
        <v>-3.7902364634293498E-3</v>
      </c>
      <c r="P1075" s="27">
        <v>-0.29243660834769603</v>
      </c>
      <c r="Q1075" s="27">
        <v>-0.29243660834769503</v>
      </c>
      <c r="R1075" s="27">
        <v>0</v>
      </c>
      <c r="S1075" s="27">
        <v>4.3606224732979996E-6</v>
      </c>
      <c r="T1075" s="27" t="s">
        <v>109</v>
      </c>
      <c r="U1075" s="29">
        <v>0.13783998046043899</v>
      </c>
      <c r="V1075" s="29">
        <v>-4.1569910410396899E-2</v>
      </c>
      <c r="W1075" s="28">
        <v>0.179410979174807</v>
      </c>
    </row>
    <row r="1076" spans="2:23" x14ac:dyDescent="0.25">
      <c r="B1076" s="21" t="s">
        <v>70</v>
      </c>
      <c r="C1076" s="26" t="s">
        <v>93</v>
      </c>
      <c r="D1076" s="21" t="s">
        <v>31</v>
      </c>
      <c r="E1076" s="21" t="s">
        <v>126</v>
      </c>
      <c r="F1076" s="23">
        <v>202.01</v>
      </c>
      <c r="G1076" s="27">
        <v>53100</v>
      </c>
      <c r="H1076" s="27">
        <v>202.01</v>
      </c>
      <c r="I1076" s="27">
        <v>1</v>
      </c>
      <c r="J1076" s="27">
        <v>-4.0175150000000004E-12</v>
      </c>
      <c r="K1076" s="27">
        <v>0</v>
      </c>
      <c r="L1076" s="27">
        <v>-9.3868400000000008E-13</v>
      </c>
      <c r="M1076" s="27">
        <v>0</v>
      </c>
      <c r="N1076" s="27">
        <v>-3.0788309999999999E-12</v>
      </c>
      <c r="O1076" s="27">
        <v>0</v>
      </c>
      <c r="P1076" s="27">
        <v>-9.7635199999999992E-13</v>
      </c>
      <c r="Q1076" s="27">
        <v>-9.7635199999999992E-13</v>
      </c>
      <c r="R1076" s="27">
        <v>0</v>
      </c>
      <c r="S1076" s="27">
        <v>0</v>
      </c>
      <c r="T1076" s="27" t="s">
        <v>109</v>
      </c>
      <c r="U1076" s="29">
        <v>0</v>
      </c>
      <c r="V1076" s="29">
        <v>0</v>
      </c>
      <c r="W1076" s="28">
        <v>0</v>
      </c>
    </row>
    <row r="1077" spans="2:23" x14ac:dyDescent="0.25">
      <c r="B1077" s="21" t="s">
        <v>70</v>
      </c>
      <c r="C1077" s="26" t="s">
        <v>93</v>
      </c>
      <c r="D1077" s="21" t="s">
        <v>31</v>
      </c>
      <c r="E1077" s="21" t="s">
        <v>127</v>
      </c>
      <c r="F1077" s="23">
        <v>202.01</v>
      </c>
      <c r="G1077" s="27">
        <v>52000</v>
      </c>
      <c r="H1077" s="27">
        <v>202.01</v>
      </c>
      <c r="I1077" s="27">
        <v>1</v>
      </c>
      <c r="J1077" s="27">
        <v>-4.0175150000000004E-12</v>
      </c>
      <c r="K1077" s="27">
        <v>0</v>
      </c>
      <c r="L1077" s="27">
        <v>-9.3868400000000008E-13</v>
      </c>
      <c r="M1077" s="27">
        <v>0</v>
      </c>
      <c r="N1077" s="27">
        <v>-3.0788309999999999E-12</v>
      </c>
      <c r="O1077" s="27">
        <v>0</v>
      </c>
      <c r="P1077" s="27">
        <v>-9.7635199999999992E-13</v>
      </c>
      <c r="Q1077" s="27">
        <v>-9.7635199999999992E-13</v>
      </c>
      <c r="R1077" s="27">
        <v>0</v>
      </c>
      <c r="S1077" s="27">
        <v>0</v>
      </c>
      <c r="T1077" s="27" t="s">
        <v>109</v>
      </c>
      <c r="U1077" s="29">
        <v>0</v>
      </c>
      <c r="V1077" s="29">
        <v>0</v>
      </c>
      <c r="W1077" s="28">
        <v>0</v>
      </c>
    </row>
    <row r="1078" spans="2:23" x14ac:dyDescent="0.25">
      <c r="B1078" s="21" t="s">
        <v>70</v>
      </c>
      <c r="C1078" s="26" t="s">
        <v>93</v>
      </c>
      <c r="D1078" s="21" t="s">
        <v>31</v>
      </c>
      <c r="E1078" s="21" t="s">
        <v>127</v>
      </c>
      <c r="F1078" s="23">
        <v>202.01</v>
      </c>
      <c r="G1078" s="27">
        <v>53050</v>
      </c>
      <c r="H1078" s="27">
        <v>201.58</v>
      </c>
      <c r="I1078" s="27">
        <v>1</v>
      </c>
      <c r="J1078" s="27">
        <v>-116.471856189398</v>
      </c>
      <c r="K1078" s="27">
        <v>0.127517516871516</v>
      </c>
      <c r="L1078" s="27">
        <v>-117.791922167289</v>
      </c>
      <c r="M1078" s="27">
        <v>0.13042440712192799</v>
      </c>
      <c r="N1078" s="27">
        <v>1.3200659778908099</v>
      </c>
      <c r="O1078" s="27">
        <v>-2.9068902504116902E-3</v>
      </c>
      <c r="P1078" s="27">
        <v>8.0332734827429503E-2</v>
      </c>
      <c r="Q1078" s="27">
        <v>8.0332734827429406E-2</v>
      </c>
      <c r="R1078" s="27">
        <v>0</v>
      </c>
      <c r="S1078" s="27">
        <v>6.0661473877999994E-8</v>
      </c>
      <c r="T1078" s="27" t="s">
        <v>110</v>
      </c>
      <c r="U1078" s="29">
        <v>-1.8967547588810099E-2</v>
      </c>
      <c r="V1078" s="29">
        <v>0</v>
      </c>
      <c r="W1078" s="28">
        <v>-1.89674325312887E-2</v>
      </c>
    </row>
    <row r="1079" spans="2:23" x14ac:dyDescent="0.25">
      <c r="B1079" s="21" t="s">
        <v>70</v>
      </c>
      <c r="C1079" s="26" t="s">
        <v>93</v>
      </c>
      <c r="D1079" s="21" t="s">
        <v>31</v>
      </c>
      <c r="E1079" s="21" t="s">
        <v>127</v>
      </c>
      <c r="F1079" s="23">
        <v>202.01</v>
      </c>
      <c r="G1079" s="27">
        <v>53050</v>
      </c>
      <c r="H1079" s="27">
        <v>201.58</v>
      </c>
      <c r="I1079" s="27">
        <v>2</v>
      </c>
      <c r="J1079" s="27">
        <v>-103.417217317034</v>
      </c>
      <c r="K1079" s="27">
        <v>9.0908527119588398E-2</v>
      </c>
      <c r="L1079" s="27">
        <v>-104.58932493663001</v>
      </c>
      <c r="M1079" s="27">
        <v>9.2980878570950207E-2</v>
      </c>
      <c r="N1079" s="27">
        <v>1.1721076195962099</v>
      </c>
      <c r="O1079" s="27">
        <v>-2.0723514513617302E-3</v>
      </c>
      <c r="P1079" s="27">
        <v>7.1328715511629101E-2</v>
      </c>
      <c r="Q1079" s="27">
        <v>7.1328715511629101E-2</v>
      </c>
      <c r="R1079" s="27">
        <v>0</v>
      </c>
      <c r="S1079" s="27">
        <v>4.3246178081E-8</v>
      </c>
      <c r="T1079" s="27" t="s">
        <v>110</v>
      </c>
      <c r="U1079" s="29">
        <v>8.5816115298803397E-2</v>
      </c>
      <c r="V1079" s="29">
        <v>0</v>
      </c>
      <c r="W1079" s="28">
        <v>8.5816635861067803E-2</v>
      </c>
    </row>
    <row r="1080" spans="2:23" x14ac:dyDescent="0.25">
      <c r="B1080" s="21" t="s">
        <v>70</v>
      </c>
      <c r="C1080" s="26" t="s">
        <v>93</v>
      </c>
      <c r="D1080" s="21" t="s">
        <v>31</v>
      </c>
      <c r="E1080" s="21" t="s">
        <v>127</v>
      </c>
      <c r="F1080" s="23">
        <v>202.01</v>
      </c>
      <c r="G1080" s="27">
        <v>53100</v>
      </c>
      <c r="H1080" s="27">
        <v>202.01</v>
      </c>
      <c r="I1080" s="27">
        <v>2</v>
      </c>
      <c r="J1080" s="27">
        <v>-4.0175150000000004E-12</v>
      </c>
      <c r="K1080" s="27">
        <v>0</v>
      </c>
      <c r="L1080" s="27">
        <v>-9.3868400000000008E-13</v>
      </c>
      <c r="M1080" s="27">
        <v>0</v>
      </c>
      <c r="N1080" s="27">
        <v>-3.0788309999999999E-12</v>
      </c>
      <c r="O1080" s="27">
        <v>0</v>
      </c>
      <c r="P1080" s="27">
        <v>-9.7635199999999992E-13</v>
      </c>
      <c r="Q1080" s="27">
        <v>-9.7635199999999992E-13</v>
      </c>
      <c r="R1080" s="27">
        <v>0</v>
      </c>
      <c r="S1080" s="27">
        <v>0</v>
      </c>
      <c r="T1080" s="27" t="s">
        <v>109</v>
      </c>
      <c r="U1080" s="29">
        <v>0</v>
      </c>
      <c r="V1080" s="29">
        <v>0</v>
      </c>
      <c r="W1080" s="28">
        <v>0</v>
      </c>
    </row>
    <row r="1081" spans="2:23" x14ac:dyDescent="0.25">
      <c r="B1081" s="21" t="s">
        <v>70</v>
      </c>
      <c r="C1081" s="26" t="s">
        <v>93</v>
      </c>
      <c r="D1081" s="21" t="s">
        <v>31</v>
      </c>
      <c r="E1081" s="21" t="s">
        <v>128</v>
      </c>
      <c r="F1081" s="23">
        <v>202.08</v>
      </c>
      <c r="G1081" s="27">
        <v>53000</v>
      </c>
      <c r="H1081" s="27">
        <v>202.01</v>
      </c>
      <c r="I1081" s="27">
        <v>1</v>
      </c>
      <c r="J1081" s="27">
        <v>-36.378016145784102</v>
      </c>
      <c r="K1081" s="27">
        <v>0</v>
      </c>
      <c r="L1081" s="27">
        <v>-35.611344095209702</v>
      </c>
      <c r="M1081" s="27">
        <v>0</v>
      </c>
      <c r="N1081" s="27">
        <v>-0.76667205057445198</v>
      </c>
      <c r="O1081" s="27">
        <v>0</v>
      </c>
      <c r="P1081" s="27">
        <v>3.9504382264949901E-4</v>
      </c>
      <c r="Q1081" s="27">
        <v>3.9504382264949901E-4</v>
      </c>
      <c r="R1081" s="27">
        <v>0</v>
      </c>
      <c r="S1081" s="27">
        <v>0</v>
      </c>
      <c r="T1081" s="27" t="s">
        <v>110</v>
      </c>
      <c r="U1081" s="29">
        <v>-5.3667043540228103E-2</v>
      </c>
      <c r="V1081" s="29">
        <v>0</v>
      </c>
      <c r="W1081" s="28">
        <v>-5.36667179948732E-2</v>
      </c>
    </row>
    <row r="1082" spans="2:23" x14ac:dyDescent="0.25">
      <c r="B1082" s="21" t="s">
        <v>70</v>
      </c>
      <c r="C1082" s="26" t="s">
        <v>93</v>
      </c>
      <c r="D1082" s="21" t="s">
        <v>31</v>
      </c>
      <c r="E1082" s="21" t="s">
        <v>128</v>
      </c>
      <c r="F1082" s="23">
        <v>202.08</v>
      </c>
      <c r="G1082" s="27">
        <v>53000</v>
      </c>
      <c r="H1082" s="27">
        <v>202.01</v>
      </c>
      <c r="I1082" s="27">
        <v>2</v>
      </c>
      <c r="J1082" s="27">
        <v>-32.133914262109101</v>
      </c>
      <c r="K1082" s="27">
        <v>0</v>
      </c>
      <c r="L1082" s="27">
        <v>-31.4566872841019</v>
      </c>
      <c r="M1082" s="27">
        <v>0</v>
      </c>
      <c r="N1082" s="27">
        <v>-0.67722697800724996</v>
      </c>
      <c r="O1082" s="27">
        <v>0</v>
      </c>
      <c r="P1082" s="27">
        <v>3.4895537672301001E-4</v>
      </c>
      <c r="Q1082" s="27">
        <v>3.4895537672301099E-4</v>
      </c>
      <c r="R1082" s="27">
        <v>0</v>
      </c>
      <c r="S1082" s="27">
        <v>0</v>
      </c>
      <c r="T1082" s="27" t="s">
        <v>110</v>
      </c>
      <c r="U1082" s="29">
        <v>-4.74058884605221E-2</v>
      </c>
      <c r="V1082" s="29">
        <v>0</v>
      </c>
      <c r="W1082" s="28">
        <v>-4.7405600895458602E-2</v>
      </c>
    </row>
    <row r="1083" spans="2:23" x14ac:dyDescent="0.25">
      <c r="B1083" s="21" t="s">
        <v>70</v>
      </c>
      <c r="C1083" s="26" t="s">
        <v>93</v>
      </c>
      <c r="D1083" s="21" t="s">
        <v>31</v>
      </c>
      <c r="E1083" s="21" t="s">
        <v>128</v>
      </c>
      <c r="F1083" s="23">
        <v>202.08</v>
      </c>
      <c r="G1083" s="27">
        <v>53000</v>
      </c>
      <c r="H1083" s="27">
        <v>202.01</v>
      </c>
      <c r="I1083" s="27">
        <v>3</v>
      </c>
      <c r="J1083" s="27">
        <v>-32.133914262109101</v>
      </c>
      <c r="K1083" s="27">
        <v>0</v>
      </c>
      <c r="L1083" s="27">
        <v>-31.4566872841019</v>
      </c>
      <c r="M1083" s="27">
        <v>0</v>
      </c>
      <c r="N1083" s="27">
        <v>-0.67722697800724996</v>
      </c>
      <c r="O1083" s="27">
        <v>0</v>
      </c>
      <c r="P1083" s="27">
        <v>3.4895537672301001E-4</v>
      </c>
      <c r="Q1083" s="27">
        <v>3.4895537672301099E-4</v>
      </c>
      <c r="R1083" s="27">
        <v>0</v>
      </c>
      <c r="S1083" s="27">
        <v>0</v>
      </c>
      <c r="T1083" s="27" t="s">
        <v>110</v>
      </c>
      <c r="U1083" s="29">
        <v>-4.74058884605221E-2</v>
      </c>
      <c r="V1083" s="29">
        <v>0</v>
      </c>
      <c r="W1083" s="28">
        <v>-4.7405600895458602E-2</v>
      </c>
    </row>
    <row r="1084" spans="2:23" x14ac:dyDescent="0.25">
      <c r="B1084" s="21" t="s">
        <v>70</v>
      </c>
      <c r="C1084" s="26" t="s">
        <v>93</v>
      </c>
      <c r="D1084" s="21" t="s">
        <v>31</v>
      </c>
      <c r="E1084" s="21" t="s">
        <v>128</v>
      </c>
      <c r="F1084" s="23">
        <v>202.08</v>
      </c>
      <c r="G1084" s="27">
        <v>53000</v>
      </c>
      <c r="H1084" s="27">
        <v>202.01</v>
      </c>
      <c r="I1084" s="27">
        <v>4</v>
      </c>
      <c r="J1084" s="27">
        <v>-35.268930287680803</v>
      </c>
      <c r="K1084" s="27">
        <v>0</v>
      </c>
      <c r="L1084" s="27">
        <v>-34.525632384989898</v>
      </c>
      <c r="M1084" s="27">
        <v>0</v>
      </c>
      <c r="N1084" s="27">
        <v>-0.74329790269090901</v>
      </c>
      <c r="O1084" s="27">
        <v>0</v>
      </c>
      <c r="P1084" s="27">
        <v>3.8299980370680399E-4</v>
      </c>
      <c r="Q1084" s="27">
        <v>3.8299980370680399E-4</v>
      </c>
      <c r="R1084" s="27">
        <v>0</v>
      </c>
      <c r="S1084" s="27">
        <v>0</v>
      </c>
      <c r="T1084" s="27" t="s">
        <v>110</v>
      </c>
      <c r="U1084" s="29">
        <v>-5.2030853188379703E-2</v>
      </c>
      <c r="V1084" s="29">
        <v>0</v>
      </c>
      <c r="W1084" s="28">
        <v>-5.2030537568187998E-2</v>
      </c>
    </row>
    <row r="1085" spans="2:23" x14ac:dyDescent="0.25">
      <c r="B1085" s="21" t="s">
        <v>70</v>
      </c>
      <c r="C1085" s="26" t="s">
        <v>93</v>
      </c>
      <c r="D1085" s="21" t="s">
        <v>31</v>
      </c>
      <c r="E1085" s="21" t="s">
        <v>128</v>
      </c>
      <c r="F1085" s="23">
        <v>202.08</v>
      </c>
      <c r="G1085" s="27">
        <v>53204</v>
      </c>
      <c r="H1085" s="27">
        <v>202.02</v>
      </c>
      <c r="I1085" s="27">
        <v>1</v>
      </c>
      <c r="J1085" s="27">
        <v>12.9026361450537</v>
      </c>
      <c r="K1085" s="27">
        <v>2.1275890891032399E-2</v>
      </c>
      <c r="L1085" s="27">
        <v>13.6809138855765</v>
      </c>
      <c r="M1085" s="27">
        <v>2.3919994326354901E-2</v>
      </c>
      <c r="N1085" s="27">
        <v>-0.77827774052281495</v>
      </c>
      <c r="O1085" s="27">
        <v>-2.6441034353224301E-3</v>
      </c>
      <c r="P1085" s="27">
        <v>-4.6445998634102201E-4</v>
      </c>
      <c r="Q1085" s="27">
        <v>-4.6445998634102201E-4</v>
      </c>
      <c r="R1085" s="27">
        <v>0</v>
      </c>
      <c r="S1085" s="27">
        <v>2.7569409E-11</v>
      </c>
      <c r="T1085" s="27" t="s">
        <v>110</v>
      </c>
      <c r="U1085" s="29">
        <v>-0.58093776353826698</v>
      </c>
      <c r="V1085" s="29">
        <v>0</v>
      </c>
      <c r="W1085" s="28">
        <v>-0.58093423955822299</v>
      </c>
    </row>
    <row r="1086" spans="2:23" x14ac:dyDescent="0.25">
      <c r="B1086" s="21" t="s">
        <v>70</v>
      </c>
      <c r="C1086" s="26" t="s">
        <v>93</v>
      </c>
      <c r="D1086" s="21" t="s">
        <v>31</v>
      </c>
      <c r="E1086" s="21" t="s">
        <v>128</v>
      </c>
      <c r="F1086" s="23">
        <v>202.08</v>
      </c>
      <c r="G1086" s="27">
        <v>53304</v>
      </c>
      <c r="H1086" s="27">
        <v>203.28</v>
      </c>
      <c r="I1086" s="27">
        <v>1</v>
      </c>
      <c r="J1086" s="27">
        <v>40.958043436428099</v>
      </c>
      <c r="K1086" s="27">
        <v>0.155509934562408</v>
      </c>
      <c r="L1086" s="27">
        <v>41.455724686166199</v>
      </c>
      <c r="M1086" s="27">
        <v>0.15931209802795801</v>
      </c>
      <c r="N1086" s="27">
        <v>-0.49768124973818001</v>
      </c>
      <c r="O1086" s="27">
        <v>-3.8021634655498598E-3</v>
      </c>
      <c r="P1086" s="27">
        <v>-2.9672157521632602E-4</v>
      </c>
      <c r="Q1086" s="27">
        <v>-2.9672157521632499E-4</v>
      </c>
      <c r="R1086" s="27">
        <v>0</v>
      </c>
      <c r="S1086" s="27">
        <v>8.1616500000000001E-12</v>
      </c>
      <c r="T1086" s="27" t="s">
        <v>109</v>
      </c>
      <c r="U1086" s="29">
        <v>-0.173404991511834</v>
      </c>
      <c r="V1086" s="29">
        <v>0</v>
      </c>
      <c r="W1086" s="28">
        <v>-0.17340393963370199</v>
      </c>
    </row>
    <row r="1087" spans="2:23" x14ac:dyDescent="0.25">
      <c r="B1087" s="21" t="s">
        <v>70</v>
      </c>
      <c r="C1087" s="26" t="s">
        <v>93</v>
      </c>
      <c r="D1087" s="21" t="s">
        <v>31</v>
      </c>
      <c r="E1087" s="21" t="s">
        <v>128</v>
      </c>
      <c r="F1087" s="23">
        <v>202.08</v>
      </c>
      <c r="G1087" s="27">
        <v>53354</v>
      </c>
      <c r="H1087" s="27">
        <v>202.44</v>
      </c>
      <c r="I1087" s="27">
        <v>1</v>
      </c>
      <c r="J1087" s="27">
        <v>33.440438220017498</v>
      </c>
      <c r="K1087" s="27">
        <v>2.3483521075282999E-2</v>
      </c>
      <c r="L1087" s="27">
        <v>32.0037913409206</v>
      </c>
      <c r="M1087" s="27">
        <v>2.1509095864056901E-2</v>
      </c>
      <c r="N1087" s="27">
        <v>1.4366468790969</v>
      </c>
      <c r="O1087" s="27">
        <v>1.9744252112260802E-3</v>
      </c>
      <c r="P1087" s="27">
        <v>-3.2447896759048001E-3</v>
      </c>
      <c r="Q1087" s="27">
        <v>-3.2447896759047901E-3</v>
      </c>
      <c r="R1087" s="27">
        <v>0</v>
      </c>
      <c r="S1087" s="27">
        <v>2.21101861E-10</v>
      </c>
      <c r="T1087" s="27" t="s">
        <v>109</v>
      </c>
      <c r="U1087" s="29">
        <v>-0.117845633252276</v>
      </c>
      <c r="V1087" s="29">
        <v>0</v>
      </c>
      <c r="W1087" s="28">
        <v>-0.117844918398317</v>
      </c>
    </row>
    <row r="1088" spans="2:23" x14ac:dyDescent="0.25">
      <c r="B1088" s="21" t="s">
        <v>70</v>
      </c>
      <c r="C1088" s="26" t="s">
        <v>93</v>
      </c>
      <c r="D1088" s="21" t="s">
        <v>31</v>
      </c>
      <c r="E1088" s="21" t="s">
        <v>128</v>
      </c>
      <c r="F1088" s="23">
        <v>202.08</v>
      </c>
      <c r="G1088" s="27">
        <v>53454</v>
      </c>
      <c r="H1088" s="27">
        <v>202.83</v>
      </c>
      <c r="I1088" s="27">
        <v>1</v>
      </c>
      <c r="J1088" s="27">
        <v>25.7601390034886</v>
      </c>
      <c r="K1088" s="27">
        <v>4.5256480732871703E-2</v>
      </c>
      <c r="L1088" s="27">
        <v>24.358185662192</v>
      </c>
      <c r="M1088" s="27">
        <v>4.0464506437010397E-2</v>
      </c>
      <c r="N1088" s="27">
        <v>1.4019533412966001</v>
      </c>
      <c r="O1088" s="27">
        <v>4.7919742958612904E-3</v>
      </c>
      <c r="P1088" s="27">
        <v>-3.0158120403008799E-3</v>
      </c>
      <c r="Q1088" s="27">
        <v>-3.0158120403008799E-3</v>
      </c>
      <c r="R1088" s="27">
        <v>0</v>
      </c>
      <c r="S1088" s="27">
        <v>6.2028733799999999E-10</v>
      </c>
      <c r="T1088" s="27" t="s">
        <v>109</v>
      </c>
      <c r="U1088" s="29">
        <v>-8.13058499038527E-2</v>
      </c>
      <c r="V1088" s="29">
        <v>0</v>
      </c>
      <c r="W1088" s="28">
        <v>-8.1305356700948003E-2</v>
      </c>
    </row>
    <row r="1089" spans="2:23" x14ac:dyDescent="0.25">
      <c r="B1089" s="21" t="s">
        <v>70</v>
      </c>
      <c r="C1089" s="26" t="s">
        <v>93</v>
      </c>
      <c r="D1089" s="21" t="s">
        <v>31</v>
      </c>
      <c r="E1089" s="21" t="s">
        <v>128</v>
      </c>
      <c r="F1089" s="23">
        <v>202.08</v>
      </c>
      <c r="G1089" s="27">
        <v>53604</v>
      </c>
      <c r="H1089" s="27">
        <v>202.78</v>
      </c>
      <c r="I1089" s="27">
        <v>1</v>
      </c>
      <c r="J1089" s="27">
        <v>22.719528389966399</v>
      </c>
      <c r="K1089" s="27">
        <v>2.24536982064182E-2</v>
      </c>
      <c r="L1089" s="27">
        <v>21.419154157636399</v>
      </c>
      <c r="M1089" s="27">
        <v>1.99569371700439E-2</v>
      </c>
      <c r="N1089" s="27">
        <v>1.3003742323299301</v>
      </c>
      <c r="O1089" s="27">
        <v>2.4967610363743598E-3</v>
      </c>
      <c r="P1089" s="27">
        <v>5.5458288991915199E-3</v>
      </c>
      <c r="Q1089" s="27">
        <v>5.5458288991915104E-3</v>
      </c>
      <c r="R1089" s="27">
        <v>0</v>
      </c>
      <c r="S1089" s="27">
        <v>1.337895491E-9</v>
      </c>
      <c r="T1089" s="27" t="s">
        <v>109</v>
      </c>
      <c r="U1089" s="29">
        <v>-0.40484262603767102</v>
      </c>
      <c r="V1089" s="29">
        <v>0</v>
      </c>
      <c r="W1089" s="28">
        <v>-0.40484017025423902</v>
      </c>
    </row>
    <row r="1090" spans="2:23" x14ac:dyDescent="0.25">
      <c r="B1090" s="21" t="s">
        <v>70</v>
      </c>
      <c r="C1090" s="26" t="s">
        <v>93</v>
      </c>
      <c r="D1090" s="21" t="s">
        <v>31</v>
      </c>
      <c r="E1090" s="21" t="s">
        <v>129</v>
      </c>
      <c r="F1090" s="23">
        <v>201.58</v>
      </c>
      <c r="G1090" s="27">
        <v>53150</v>
      </c>
      <c r="H1090" s="27">
        <v>201.35</v>
      </c>
      <c r="I1090" s="27">
        <v>1</v>
      </c>
      <c r="J1090" s="27">
        <v>-3.1417768857747501</v>
      </c>
      <c r="K1090" s="27">
        <v>2.7006404831968401E-4</v>
      </c>
      <c r="L1090" s="27">
        <v>-7.9554562672255997</v>
      </c>
      <c r="M1090" s="27">
        <v>1.73159482172406E-3</v>
      </c>
      <c r="N1090" s="27">
        <v>4.8136793814508501</v>
      </c>
      <c r="O1090" s="27">
        <v>-1.46153077340438E-3</v>
      </c>
      <c r="P1090" s="27">
        <v>6.4204166999416801E-3</v>
      </c>
      <c r="Q1090" s="27">
        <v>6.4204166999416697E-3</v>
      </c>
      <c r="R1090" s="27">
        <v>0</v>
      </c>
      <c r="S1090" s="27">
        <v>1.1278270959999999E-9</v>
      </c>
      <c r="T1090" s="27" t="s">
        <v>110</v>
      </c>
      <c r="U1090" s="29">
        <v>0.81269896046987</v>
      </c>
      <c r="V1090" s="29">
        <v>0</v>
      </c>
      <c r="W1090" s="28">
        <v>0.81270389031794998</v>
      </c>
    </row>
    <row r="1091" spans="2:23" x14ac:dyDescent="0.25">
      <c r="B1091" s="21" t="s">
        <v>70</v>
      </c>
      <c r="C1091" s="26" t="s">
        <v>93</v>
      </c>
      <c r="D1091" s="21" t="s">
        <v>31</v>
      </c>
      <c r="E1091" s="21" t="s">
        <v>129</v>
      </c>
      <c r="F1091" s="23">
        <v>201.58</v>
      </c>
      <c r="G1091" s="27">
        <v>53150</v>
      </c>
      <c r="H1091" s="27">
        <v>201.35</v>
      </c>
      <c r="I1091" s="27">
        <v>2</v>
      </c>
      <c r="J1091" s="27">
        <v>-3.1325522347885002</v>
      </c>
      <c r="K1091" s="27">
        <v>2.6877487916575099E-4</v>
      </c>
      <c r="L1091" s="27">
        <v>-7.9320980498324296</v>
      </c>
      <c r="M1091" s="27">
        <v>1.72332893574234E-3</v>
      </c>
      <c r="N1091" s="27">
        <v>4.7995458150439401</v>
      </c>
      <c r="O1091" s="27">
        <v>-1.45455405657659E-3</v>
      </c>
      <c r="P1091" s="27">
        <v>6.40156555134165E-3</v>
      </c>
      <c r="Q1091" s="27">
        <v>6.40156555134165E-3</v>
      </c>
      <c r="R1091" s="27">
        <v>0</v>
      </c>
      <c r="S1091" s="27">
        <v>1.1224433370000001E-9</v>
      </c>
      <c r="T1091" s="27" t="s">
        <v>110</v>
      </c>
      <c r="U1091" s="29">
        <v>0.81085380445198996</v>
      </c>
      <c r="V1091" s="29">
        <v>0</v>
      </c>
      <c r="W1091" s="28">
        <v>0.81085872310731599</v>
      </c>
    </row>
    <row r="1092" spans="2:23" x14ac:dyDescent="0.25">
      <c r="B1092" s="21" t="s">
        <v>70</v>
      </c>
      <c r="C1092" s="26" t="s">
        <v>93</v>
      </c>
      <c r="D1092" s="21" t="s">
        <v>31</v>
      </c>
      <c r="E1092" s="21" t="s">
        <v>129</v>
      </c>
      <c r="F1092" s="23">
        <v>201.58</v>
      </c>
      <c r="G1092" s="27">
        <v>53900</v>
      </c>
      <c r="H1092" s="27">
        <v>201.26</v>
      </c>
      <c r="I1092" s="27">
        <v>1</v>
      </c>
      <c r="J1092" s="27">
        <v>-8.8791986086340806</v>
      </c>
      <c r="K1092" s="27">
        <v>3.6976038759906002E-3</v>
      </c>
      <c r="L1092" s="27">
        <v>-10.460378095481101</v>
      </c>
      <c r="M1092" s="27">
        <v>5.1317750143296901E-3</v>
      </c>
      <c r="N1092" s="27">
        <v>1.58117948684697</v>
      </c>
      <c r="O1092" s="27">
        <v>-1.4341711383390899E-3</v>
      </c>
      <c r="P1092" s="27">
        <v>-7.5072989149118502E-2</v>
      </c>
      <c r="Q1092" s="27">
        <v>-7.5072989149118405E-2</v>
      </c>
      <c r="R1092" s="27">
        <v>0</v>
      </c>
      <c r="S1092" s="27">
        <v>2.6432622852E-7</v>
      </c>
      <c r="T1092" s="27" t="s">
        <v>110</v>
      </c>
      <c r="U1092" s="29">
        <v>0.217106685106807</v>
      </c>
      <c r="V1092" s="29">
        <v>0</v>
      </c>
      <c r="W1092" s="28">
        <v>0.217108002080282</v>
      </c>
    </row>
    <row r="1093" spans="2:23" x14ac:dyDescent="0.25">
      <c r="B1093" s="21" t="s">
        <v>70</v>
      </c>
      <c r="C1093" s="26" t="s">
        <v>93</v>
      </c>
      <c r="D1093" s="21" t="s">
        <v>31</v>
      </c>
      <c r="E1093" s="21" t="s">
        <v>129</v>
      </c>
      <c r="F1093" s="23">
        <v>201.58</v>
      </c>
      <c r="G1093" s="27">
        <v>53900</v>
      </c>
      <c r="H1093" s="27">
        <v>201.26</v>
      </c>
      <c r="I1093" s="27">
        <v>2</v>
      </c>
      <c r="J1093" s="27">
        <v>-8.8887876898294405</v>
      </c>
      <c r="K1093" s="27">
        <v>3.7024342134352999E-3</v>
      </c>
      <c r="L1093" s="27">
        <v>-10.4716747697996</v>
      </c>
      <c r="M1093" s="27">
        <v>5.13847887062164E-3</v>
      </c>
      <c r="N1093" s="27">
        <v>1.58288707997012</v>
      </c>
      <c r="O1093" s="27">
        <v>-1.4360446571863401E-3</v>
      </c>
      <c r="P1093" s="27">
        <v>-7.5154064144786398E-2</v>
      </c>
      <c r="Q1093" s="27">
        <v>-7.5154064144786398E-2</v>
      </c>
      <c r="R1093" s="27">
        <v>0</v>
      </c>
      <c r="S1093" s="27">
        <v>2.6467152913099999E-7</v>
      </c>
      <c r="T1093" s="27" t="s">
        <v>110</v>
      </c>
      <c r="U1093" s="29">
        <v>0.21727575074</v>
      </c>
      <c r="V1093" s="29">
        <v>0</v>
      </c>
      <c r="W1093" s="28">
        <v>0.21727706873903099</v>
      </c>
    </row>
    <row r="1094" spans="2:23" x14ac:dyDescent="0.25">
      <c r="B1094" s="21" t="s">
        <v>70</v>
      </c>
      <c r="C1094" s="26" t="s">
        <v>93</v>
      </c>
      <c r="D1094" s="21" t="s">
        <v>31</v>
      </c>
      <c r="E1094" s="21" t="s">
        <v>130</v>
      </c>
      <c r="F1094" s="23">
        <v>201.35</v>
      </c>
      <c r="G1094" s="27">
        <v>53550</v>
      </c>
      <c r="H1094" s="27">
        <v>201.16</v>
      </c>
      <c r="I1094" s="27">
        <v>1</v>
      </c>
      <c r="J1094" s="27">
        <v>-0.47545159615819699</v>
      </c>
      <c r="K1094" s="27">
        <v>5.5541521925099997E-6</v>
      </c>
      <c r="L1094" s="27">
        <v>-3.55521786364111</v>
      </c>
      <c r="M1094" s="27">
        <v>3.1055433460390101E-4</v>
      </c>
      <c r="N1094" s="27">
        <v>3.0797662674829098</v>
      </c>
      <c r="O1094" s="27">
        <v>-3.0500018241139099E-4</v>
      </c>
      <c r="P1094" s="27">
        <v>-6.0129209283010597E-2</v>
      </c>
      <c r="Q1094" s="27">
        <v>-6.01292092830105E-2</v>
      </c>
      <c r="R1094" s="27">
        <v>0</v>
      </c>
      <c r="S1094" s="27">
        <v>8.8833370846999997E-8</v>
      </c>
      <c r="T1094" s="27" t="s">
        <v>109</v>
      </c>
      <c r="U1094" s="29">
        <v>0.52377277911053999</v>
      </c>
      <c r="V1094" s="29">
        <v>0</v>
      </c>
      <c r="W1094" s="28">
        <v>0.52377595632664997</v>
      </c>
    </row>
    <row r="1095" spans="2:23" x14ac:dyDescent="0.25">
      <c r="B1095" s="21" t="s">
        <v>70</v>
      </c>
      <c r="C1095" s="26" t="s">
        <v>93</v>
      </c>
      <c r="D1095" s="21" t="s">
        <v>31</v>
      </c>
      <c r="E1095" s="21" t="s">
        <v>130</v>
      </c>
      <c r="F1095" s="23">
        <v>201.35</v>
      </c>
      <c r="G1095" s="27">
        <v>54200</v>
      </c>
      <c r="H1095" s="27">
        <v>201.34</v>
      </c>
      <c r="I1095" s="27">
        <v>1</v>
      </c>
      <c r="J1095" s="27">
        <v>14.1276252172655</v>
      </c>
      <c r="K1095" s="27">
        <v>1.3172926422448099E-3</v>
      </c>
      <c r="L1095" s="27">
        <v>10.994677848944299</v>
      </c>
      <c r="M1095" s="27">
        <v>7.9782741061363205E-4</v>
      </c>
      <c r="N1095" s="27">
        <v>3.1329473683212701</v>
      </c>
      <c r="O1095" s="27">
        <v>5.1946523163117896E-4</v>
      </c>
      <c r="P1095" s="27">
        <v>-6.1169725226863203E-2</v>
      </c>
      <c r="Q1095" s="27">
        <v>-6.1169725226863099E-2</v>
      </c>
      <c r="R1095" s="27">
        <v>0</v>
      </c>
      <c r="S1095" s="27">
        <v>2.4695452876999999E-8</v>
      </c>
      <c r="T1095" s="27" t="s">
        <v>109</v>
      </c>
      <c r="U1095" s="29">
        <v>0.13592120074596301</v>
      </c>
      <c r="V1095" s="29">
        <v>0</v>
      </c>
      <c r="W1095" s="28">
        <v>0.13592202524667399</v>
      </c>
    </row>
    <row r="1096" spans="2:23" x14ac:dyDescent="0.25">
      <c r="B1096" s="21" t="s">
        <v>70</v>
      </c>
      <c r="C1096" s="26" t="s">
        <v>93</v>
      </c>
      <c r="D1096" s="21" t="s">
        <v>31</v>
      </c>
      <c r="E1096" s="21" t="s">
        <v>131</v>
      </c>
      <c r="F1096" s="23">
        <v>201.42</v>
      </c>
      <c r="G1096" s="27">
        <v>53150</v>
      </c>
      <c r="H1096" s="27">
        <v>201.35</v>
      </c>
      <c r="I1096" s="27">
        <v>1</v>
      </c>
      <c r="J1096" s="27">
        <v>-24.694881354196099</v>
      </c>
      <c r="K1096" s="27">
        <v>0</v>
      </c>
      <c r="L1096" s="27">
        <v>-24.5129224731356</v>
      </c>
      <c r="M1096" s="27">
        <v>0</v>
      </c>
      <c r="N1096" s="27">
        <v>-0.18195888106050101</v>
      </c>
      <c r="O1096" s="27">
        <v>0</v>
      </c>
      <c r="P1096" s="27">
        <v>5.1747507863840201E-3</v>
      </c>
      <c r="Q1096" s="27">
        <v>5.1747507863840097E-3</v>
      </c>
      <c r="R1096" s="27">
        <v>0</v>
      </c>
      <c r="S1096" s="27">
        <v>0</v>
      </c>
      <c r="T1096" s="27" t="s">
        <v>109</v>
      </c>
      <c r="U1096" s="29">
        <v>-1.27371216742338E-2</v>
      </c>
      <c r="V1096" s="29">
        <v>0</v>
      </c>
      <c r="W1096" s="28">
        <v>-1.27370444106E-2</v>
      </c>
    </row>
    <row r="1097" spans="2:23" x14ac:dyDescent="0.25">
      <c r="B1097" s="21" t="s">
        <v>70</v>
      </c>
      <c r="C1097" s="26" t="s">
        <v>93</v>
      </c>
      <c r="D1097" s="21" t="s">
        <v>31</v>
      </c>
      <c r="E1097" s="21" t="s">
        <v>131</v>
      </c>
      <c r="F1097" s="23">
        <v>201.42</v>
      </c>
      <c r="G1097" s="27">
        <v>53150</v>
      </c>
      <c r="H1097" s="27">
        <v>201.35</v>
      </c>
      <c r="I1097" s="27">
        <v>2</v>
      </c>
      <c r="J1097" s="27">
        <v>-20.734056590273401</v>
      </c>
      <c r="K1097" s="27">
        <v>0</v>
      </c>
      <c r="L1097" s="27">
        <v>-20.581282188044099</v>
      </c>
      <c r="M1097" s="27">
        <v>0</v>
      </c>
      <c r="N1097" s="27">
        <v>-0.152774402229294</v>
      </c>
      <c r="O1097" s="27">
        <v>0</v>
      </c>
      <c r="P1097" s="27">
        <v>4.3447698373856401E-3</v>
      </c>
      <c r="Q1097" s="27">
        <v>4.3447698373856401E-3</v>
      </c>
      <c r="R1097" s="27">
        <v>0</v>
      </c>
      <c r="S1097" s="27">
        <v>0</v>
      </c>
      <c r="T1097" s="27" t="s">
        <v>109</v>
      </c>
      <c r="U1097" s="29">
        <v>-1.06942081560495E-2</v>
      </c>
      <c r="V1097" s="29">
        <v>0</v>
      </c>
      <c r="W1097" s="28">
        <v>-1.06941432847699E-2</v>
      </c>
    </row>
    <row r="1098" spans="2:23" x14ac:dyDescent="0.25">
      <c r="B1098" s="21" t="s">
        <v>70</v>
      </c>
      <c r="C1098" s="26" t="s">
        <v>93</v>
      </c>
      <c r="D1098" s="21" t="s">
        <v>31</v>
      </c>
      <c r="E1098" s="21" t="s">
        <v>131</v>
      </c>
      <c r="F1098" s="23">
        <v>201.42</v>
      </c>
      <c r="G1098" s="27">
        <v>53150</v>
      </c>
      <c r="H1098" s="27">
        <v>201.35</v>
      </c>
      <c r="I1098" s="27">
        <v>3</v>
      </c>
      <c r="J1098" s="27">
        <v>-25.3691443263242</v>
      </c>
      <c r="K1098" s="27">
        <v>0</v>
      </c>
      <c r="L1098" s="27">
        <v>-25.1822172846888</v>
      </c>
      <c r="M1098" s="27">
        <v>0</v>
      </c>
      <c r="N1098" s="27">
        <v>-0.186927041635393</v>
      </c>
      <c r="O1098" s="27">
        <v>0</v>
      </c>
      <c r="P1098" s="27">
        <v>5.3160409102813002E-3</v>
      </c>
      <c r="Q1098" s="27">
        <v>5.3160409102812898E-3</v>
      </c>
      <c r="R1098" s="27">
        <v>0</v>
      </c>
      <c r="S1098" s="27">
        <v>0</v>
      </c>
      <c r="T1098" s="27" t="s">
        <v>109</v>
      </c>
      <c r="U1098" s="29">
        <v>-1.30848929144762E-2</v>
      </c>
      <c r="V1098" s="29">
        <v>0</v>
      </c>
      <c r="W1098" s="28">
        <v>-1.3084813541255199E-2</v>
      </c>
    </row>
    <row r="1099" spans="2:23" x14ac:dyDescent="0.25">
      <c r="B1099" s="21" t="s">
        <v>70</v>
      </c>
      <c r="C1099" s="26" t="s">
        <v>93</v>
      </c>
      <c r="D1099" s="21" t="s">
        <v>31</v>
      </c>
      <c r="E1099" s="21" t="s">
        <v>131</v>
      </c>
      <c r="F1099" s="23">
        <v>201.42</v>
      </c>
      <c r="G1099" s="27">
        <v>53654</v>
      </c>
      <c r="H1099" s="27">
        <v>202.14</v>
      </c>
      <c r="I1099" s="27">
        <v>1</v>
      </c>
      <c r="J1099" s="27">
        <v>64.990612640567306</v>
      </c>
      <c r="K1099" s="27">
        <v>0.13262668356584301</v>
      </c>
      <c r="L1099" s="27">
        <v>65.64456339601</v>
      </c>
      <c r="M1099" s="27">
        <v>0.135309153288417</v>
      </c>
      <c r="N1099" s="27">
        <v>-0.65395075544274495</v>
      </c>
      <c r="O1099" s="27">
        <v>-2.6824697225746102E-3</v>
      </c>
      <c r="P1099" s="27">
        <v>-2.7729144496922002E-3</v>
      </c>
      <c r="Q1099" s="27">
        <v>-2.7729144496922002E-3</v>
      </c>
      <c r="R1099" s="27">
        <v>0</v>
      </c>
      <c r="S1099" s="27">
        <v>2.4143631299999998E-10</v>
      </c>
      <c r="T1099" s="27" t="s">
        <v>109</v>
      </c>
      <c r="U1099" s="29">
        <v>-7.0424196702328204E-2</v>
      </c>
      <c r="V1099" s="29">
        <v>0</v>
      </c>
      <c r="W1099" s="28">
        <v>-7.0423769507748396E-2</v>
      </c>
    </row>
    <row r="1100" spans="2:23" x14ac:dyDescent="0.25">
      <c r="B1100" s="21" t="s">
        <v>70</v>
      </c>
      <c r="C1100" s="26" t="s">
        <v>93</v>
      </c>
      <c r="D1100" s="21" t="s">
        <v>31</v>
      </c>
      <c r="E1100" s="21" t="s">
        <v>131</v>
      </c>
      <c r="F1100" s="23">
        <v>201.42</v>
      </c>
      <c r="G1100" s="27">
        <v>53654</v>
      </c>
      <c r="H1100" s="27">
        <v>202.14</v>
      </c>
      <c r="I1100" s="27">
        <v>2</v>
      </c>
      <c r="J1100" s="27">
        <v>64.990612640567306</v>
      </c>
      <c r="K1100" s="27">
        <v>0.13262668356584301</v>
      </c>
      <c r="L1100" s="27">
        <v>65.64456339601</v>
      </c>
      <c r="M1100" s="27">
        <v>0.135309153288417</v>
      </c>
      <c r="N1100" s="27">
        <v>-0.65395075544274495</v>
      </c>
      <c r="O1100" s="27">
        <v>-2.6824697225746102E-3</v>
      </c>
      <c r="P1100" s="27">
        <v>-2.7729144496922002E-3</v>
      </c>
      <c r="Q1100" s="27">
        <v>-2.7729144496922002E-3</v>
      </c>
      <c r="R1100" s="27">
        <v>0</v>
      </c>
      <c r="S1100" s="27">
        <v>2.4143631299999998E-10</v>
      </c>
      <c r="T1100" s="27" t="s">
        <v>109</v>
      </c>
      <c r="U1100" s="29">
        <v>-7.0424196702328204E-2</v>
      </c>
      <c r="V1100" s="29">
        <v>0</v>
      </c>
      <c r="W1100" s="28">
        <v>-7.0423769507748396E-2</v>
      </c>
    </row>
    <row r="1101" spans="2:23" x14ac:dyDescent="0.25">
      <c r="B1101" s="21" t="s">
        <v>70</v>
      </c>
      <c r="C1101" s="26" t="s">
        <v>93</v>
      </c>
      <c r="D1101" s="21" t="s">
        <v>31</v>
      </c>
      <c r="E1101" s="21" t="s">
        <v>131</v>
      </c>
      <c r="F1101" s="23">
        <v>201.42</v>
      </c>
      <c r="G1101" s="27">
        <v>53704</v>
      </c>
      <c r="H1101" s="27">
        <v>201.63</v>
      </c>
      <c r="I1101" s="27">
        <v>1</v>
      </c>
      <c r="J1101" s="27">
        <v>2.91089209441762</v>
      </c>
      <c r="K1101" s="27">
        <v>3.5418363842733698E-4</v>
      </c>
      <c r="L1101" s="27">
        <v>2.0655044125820301</v>
      </c>
      <c r="M1101" s="27">
        <v>1.78331694396945E-4</v>
      </c>
      <c r="N1101" s="27">
        <v>0.84538768183559299</v>
      </c>
      <c r="O1101" s="27">
        <v>1.7585194403039201E-4</v>
      </c>
      <c r="P1101" s="27">
        <v>-4.2812427818045701E-3</v>
      </c>
      <c r="Q1101" s="27">
        <v>-4.2812427818045597E-3</v>
      </c>
      <c r="R1101" s="27">
        <v>0</v>
      </c>
      <c r="S1101" s="27">
        <v>7.6615386200000001E-10</v>
      </c>
      <c r="T1101" s="27" t="s">
        <v>109</v>
      </c>
      <c r="U1101" s="29">
        <v>-0.14209285016475601</v>
      </c>
      <c r="V1101" s="29">
        <v>0</v>
      </c>
      <c r="W1101" s="28">
        <v>-0.142091988226697</v>
      </c>
    </row>
    <row r="1102" spans="2:23" x14ac:dyDescent="0.25">
      <c r="B1102" s="21" t="s">
        <v>70</v>
      </c>
      <c r="C1102" s="26" t="s">
        <v>93</v>
      </c>
      <c r="D1102" s="21" t="s">
        <v>31</v>
      </c>
      <c r="E1102" s="21" t="s">
        <v>131</v>
      </c>
      <c r="F1102" s="23">
        <v>201.42</v>
      </c>
      <c r="G1102" s="27">
        <v>58004</v>
      </c>
      <c r="H1102" s="27">
        <v>197.08</v>
      </c>
      <c r="I1102" s="27">
        <v>1</v>
      </c>
      <c r="J1102" s="27">
        <v>-62.642397894622299</v>
      </c>
      <c r="K1102" s="27">
        <v>0.83111802896269604</v>
      </c>
      <c r="L1102" s="27">
        <v>-63.642542095982698</v>
      </c>
      <c r="M1102" s="27">
        <v>0.85786903622816602</v>
      </c>
      <c r="N1102" s="27">
        <v>1.00014420136046</v>
      </c>
      <c r="O1102" s="27">
        <v>-2.6751007265470399E-2</v>
      </c>
      <c r="P1102" s="27">
        <v>-5.0084898522708698E-3</v>
      </c>
      <c r="Q1102" s="27">
        <v>-5.0084898522708698E-3</v>
      </c>
      <c r="R1102" s="27">
        <v>0</v>
      </c>
      <c r="S1102" s="27">
        <v>5.3129967730000001E-9</v>
      </c>
      <c r="T1102" s="27" t="s">
        <v>109</v>
      </c>
      <c r="U1102" s="29">
        <v>-0.98951236374058105</v>
      </c>
      <c r="V1102" s="29">
        <v>0</v>
      </c>
      <c r="W1102" s="28">
        <v>-0.98950636133887604</v>
      </c>
    </row>
    <row r="1103" spans="2:23" x14ac:dyDescent="0.25">
      <c r="B1103" s="21" t="s">
        <v>70</v>
      </c>
      <c r="C1103" s="26" t="s">
        <v>93</v>
      </c>
      <c r="D1103" s="21" t="s">
        <v>31</v>
      </c>
      <c r="E1103" s="21" t="s">
        <v>132</v>
      </c>
      <c r="F1103" s="23">
        <v>200.19</v>
      </c>
      <c r="G1103" s="27">
        <v>53050</v>
      </c>
      <c r="H1103" s="27">
        <v>201.58</v>
      </c>
      <c r="I1103" s="27">
        <v>1</v>
      </c>
      <c r="J1103" s="27">
        <v>161.405971031875</v>
      </c>
      <c r="K1103" s="27">
        <v>0.62785048838228996</v>
      </c>
      <c r="L1103" s="27">
        <v>154.371495694826</v>
      </c>
      <c r="M1103" s="27">
        <v>0.57431646426169203</v>
      </c>
      <c r="N1103" s="27">
        <v>7.0344753370483302</v>
      </c>
      <c r="O1103" s="27">
        <v>5.3534024120598198E-2</v>
      </c>
      <c r="P1103" s="27">
        <v>3.4895813222450903E-2</v>
      </c>
      <c r="Q1103" s="27">
        <v>3.4895813222450903E-2</v>
      </c>
      <c r="R1103" s="27">
        <v>0</v>
      </c>
      <c r="S1103" s="27">
        <v>2.9346998508999999E-8</v>
      </c>
      <c r="T1103" s="27" t="s">
        <v>109</v>
      </c>
      <c r="U1103" s="29">
        <v>0.97626171696908404</v>
      </c>
      <c r="V1103" s="29">
        <v>0</v>
      </c>
      <c r="W1103" s="28">
        <v>0.976267638992102</v>
      </c>
    </row>
    <row r="1104" spans="2:23" x14ac:dyDescent="0.25">
      <c r="B1104" s="21" t="s">
        <v>70</v>
      </c>
      <c r="C1104" s="26" t="s">
        <v>93</v>
      </c>
      <c r="D1104" s="21" t="s">
        <v>31</v>
      </c>
      <c r="E1104" s="21" t="s">
        <v>132</v>
      </c>
      <c r="F1104" s="23">
        <v>200.19</v>
      </c>
      <c r="G1104" s="27">
        <v>53204</v>
      </c>
      <c r="H1104" s="27">
        <v>202.02</v>
      </c>
      <c r="I1104" s="27">
        <v>1</v>
      </c>
      <c r="J1104" s="27">
        <v>36.5470184337833</v>
      </c>
      <c r="K1104" s="27">
        <v>0</v>
      </c>
      <c r="L1104" s="27">
        <v>35.909620083948496</v>
      </c>
      <c r="M1104" s="27">
        <v>0</v>
      </c>
      <c r="N1104" s="27">
        <v>0.63739834983478905</v>
      </c>
      <c r="O1104" s="27">
        <v>0</v>
      </c>
      <c r="P1104" s="27">
        <v>3.8059078057411602E-4</v>
      </c>
      <c r="Q1104" s="27">
        <v>3.8059078057411602E-4</v>
      </c>
      <c r="R1104" s="27">
        <v>0</v>
      </c>
      <c r="S1104" s="27">
        <v>0</v>
      </c>
      <c r="T1104" s="27" t="s">
        <v>109</v>
      </c>
      <c r="U1104" s="29">
        <v>-1.16643898019767</v>
      </c>
      <c r="V1104" s="29">
        <v>0</v>
      </c>
      <c r="W1104" s="28">
        <v>-1.16643190455558</v>
      </c>
    </row>
    <row r="1105" spans="2:23" x14ac:dyDescent="0.25">
      <c r="B1105" s="21" t="s">
        <v>70</v>
      </c>
      <c r="C1105" s="26" t="s">
        <v>93</v>
      </c>
      <c r="D1105" s="21" t="s">
        <v>31</v>
      </c>
      <c r="E1105" s="21" t="s">
        <v>132</v>
      </c>
      <c r="F1105" s="23">
        <v>200.19</v>
      </c>
      <c r="G1105" s="27">
        <v>53204</v>
      </c>
      <c r="H1105" s="27">
        <v>202.02</v>
      </c>
      <c r="I1105" s="27">
        <v>2</v>
      </c>
      <c r="J1105" s="27">
        <v>36.5470184337833</v>
      </c>
      <c r="K1105" s="27">
        <v>0</v>
      </c>
      <c r="L1105" s="27">
        <v>35.909620083948496</v>
      </c>
      <c r="M1105" s="27">
        <v>0</v>
      </c>
      <c r="N1105" s="27">
        <v>0.63739834983478905</v>
      </c>
      <c r="O1105" s="27">
        <v>0</v>
      </c>
      <c r="P1105" s="27">
        <v>3.8059078057411602E-4</v>
      </c>
      <c r="Q1105" s="27">
        <v>3.8059078057411602E-4</v>
      </c>
      <c r="R1105" s="27">
        <v>0</v>
      </c>
      <c r="S1105" s="27">
        <v>0</v>
      </c>
      <c r="T1105" s="27" t="s">
        <v>109</v>
      </c>
      <c r="U1105" s="29">
        <v>-1.16643898019767</v>
      </c>
      <c r="V1105" s="29">
        <v>0</v>
      </c>
      <c r="W1105" s="28">
        <v>-1.16643190455558</v>
      </c>
    </row>
    <row r="1106" spans="2:23" x14ac:dyDescent="0.25">
      <c r="B1106" s="21" t="s">
        <v>70</v>
      </c>
      <c r="C1106" s="26" t="s">
        <v>93</v>
      </c>
      <c r="D1106" s="21" t="s">
        <v>31</v>
      </c>
      <c r="E1106" s="21" t="s">
        <v>133</v>
      </c>
      <c r="F1106" s="23">
        <v>202.02</v>
      </c>
      <c r="G1106" s="27">
        <v>53254</v>
      </c>
      <c r="H1106" s="27">
        <v>203.02</v>
      </c>
      <c r="I1106" s="27">
        <v>1</v>
      </c>
      <c r="J1106" s="27">
        <v>23.1926771243342</v>
      </c>
      <c r="K1106" s="27">
        <v>5.6694688689206803E-2</v>
      </c>
      <c r="L1106" s="27">
        <v>23.1926768388828</v>
      </c>
      <c r="M1106" s="27">
        <v>5.6694687293630502E-2</v>
      </c>
      <c r="N1106" s="27">
        <v>2.8545134034300001E-7</v>
      </c>
      <c r="O1106" s="27">
        <v>1.395576244E-9</v>
      </c>
      <c r="P1106" s="27">
        <v>-3.0510999999999997E-14</v>
      </c>
      <c r="Q1106" s="27">
        <v>-3.0510999999999997E-14</v>
      </c>
      <c r="R1106" s="27">
        <v>0</v>
      </c>
      <c r="S1106" s="27">
        <v>0</v>
      </c>
      <c r="T1106" s="27" t="s">
        <v>109</v>
      </c>
      <c r="U1106" s="29">
        <v>-2.8192395000000001E-9</v>
      </c>
      <c r="V1106" s="29">
        <v>0</v>
      </c>
      <c r="W1106" s="28">
        <v>-2.8192223984399999E-9</v>
      </c>
    </row>
    <row r="1107" spans="2:23" x14ac:dyDescent="0.25">
      <c r="B1107" s="21" t="s">
        <v>70</v>
      </c>
      <c r="C1107" s="26" t="s">
        <v>93</v>
      </c>
      <c r="D1107" s="21" t="s">
        <v>31</v>
      </c>
      <c r="E1107" s="21" t="s">
        <v>133</v>
      </c>
      <c r="F1107" s="23">
        <v>202.02</v>
      </c>
      <c r="G1107" s="27">
        <v>53304</v>
      </c>
      <c r="H1107" s="27">
        <v>203.28</v>
      </c>
      <c r="I1107" s="27">
        <v>1</v>
      </c>
      <c r="J1107" s="27">
        <v>18.859723629536699</v>
      </c>
      <c r="K1107" s="27">
        <v>3.9623774137610798E-2</v>
      </c>
      <c r="L1107" s="27">
        <v>18.362913294684201</v>
      </c>
      <c r="M1107" s="27">
        <v>3.7563699532025298E-2</v>
      </c>
      <c r="N1107" s="27">
        <v>0.49681033485241599</v>
      </c>
      <c r="O1107" s="27">
        <v>2.0600746055855E-3</v>
      </c>
      <c r="P1107" s="27">
        <v>2.9672157512642203E-4</v>
      </c>
      <c r="Q1107" s="27">
        <v>2.9672157512642203E-4</v>
      </c>
      <c r="R1107" s="27">
        <v>0</v>
      </c>
      <c r="S1107" s="27">
        <v>9.8080670000000001E-12</v>
      </c>
      <c r="T1107" s="27" t="s">
        <v>109</v>
      </c>
      <c r="U1107" s="29">
        <v>-0.20850690309213701</v>
      </c>
      <c r="V1107" s="29">
        <v>0</v>
      </c>
      <c r="W1107" s="28">
        <v>-0.20850563828511001</v>
      </c>
    </row>
    <row r="1108" spans="2:23" x14ac:dyDescent="0.25">
      <c r="B1108" s="21" t="s">
        <v>70</v>
      </c>
      <c r="C1108" s="26" t="s">
        <v>93</v>
      </c>
      <c r="D1108" s="21" t="s">
        <v>31</v>
      </c>
      <c r="E1108" s="21" t="s">
        <v>133</v>
      </c>
      <c r="F1108" s="23">
        <v>202.02</v>
      </c>
      <c r="G1108" s="27">
        <v>54104</v>
      </c>
      <c r="H1108" s="27">
        <v>202.86</v>
      </c>
      <c r="I1108" s="27">
        <v>1</v>
      </c>
      <c r="J1108" s="27">
        <v>20.8418776079737</v>
      </c>
      <c r="K1108" s="27">
        <v>4.33949478363529E-2</v>
      </c>
      <c r="L1108" s="27">
        <v>20.841877256145199</v>
      </c>
      <c r="M1108" s="27">
        <v>4.3394946371266299E-2</v>
      </c>
      <c r="N1108" s="27">
        <v>3.5182845525799999E-7</v>
      </c>
      <c r="O1108" s="27">
        <v>1.4650865540000001E-9</v>
      </c>
      <c r="P1108" s="27">
        <v>0</v>
      </c>
      <c r="Q1108" s="27">
        <v>0</v>
      </c>
      <c r="R1108" s="27">
        <v>0</v>
      </c>
      <c r="S1108" s="27">
        <v>0</v>
      </c>
      <c r="T1108" s="27" t="s">
        <v>109</v>
      </c>
      <c r="U1108" s="29">
        <v>1.0562194929999999E-9</v>
      </c>
      <c r="V1108" s="29">
        <v>0</v>
      </c>
      <c r="W1108" s="28">
        <v>1.0562259000500001E-9</v>
      </c>
    </row>
    <row r="1109" spans="2:23" x14ac:dyDescent="0.25">
      <c r="B1109" s="21" t="s">
        <v>70</v>
      </c>
      <c r="C1109" s="26" t="s">
        <v>93</v>
      </c>
      <c r="D1109" s="21" t="s">
        <v>31</v>
      </c>
      <c r="E1109" s="21" t="s">
        <v>134</v>
      </c>
      <c r="F1109" s="23">
        <v>203.02</v>
      </c>
      <c r="G1109" s="27">
        <v>54104</v>
      </c>
      <c r="H1109" s="27">
        <v>202.86</v>
      </c>
      <c r="I1109" s="27">
        <v>1</v>
      </c>
      <c r="J1109" s="27">
        <v>-4.7887750348826197</v>
      </c>
      <c r="K1109" s="27">
        <v>2.0088752909210401E-3</v>
      </c>
      <c r="L1109" s="27">
        <v>-4.78877508873172</v>
      </c>
      <c r="M1109" s="27">
        <v>2.0088753361000799E-3</v>
      </c>
      <c r="N1109" s="27">
        <v>5.3849101567000001E-8</v>
      </c>
      <c r="O1109" s="27">
        <v>-4.5179040000000001E-11</v>
      </c>
      <c r="P1109" s="27">
        <v>3.0510999999999997E-14</v>
      </c>
      <c r="Q1109" s="27">
        <v>3.0510999999999997E-14</v>
      </c>
      <c r="R1109" s="27">
        <v>0</v>
      </c>
      <c r="S1109" s="27">
        <v>0</v>
      </c>
      <c r="T1109" s="27" t="s">
        <v>109</v>
      </c>
      <c r="U1109" s="29">
        <v>-5.5277818599999995E-10</v>
      </c>
      <c r="V1109" s="29">
        <v>0</v>
      </c>
      <c r="W1109" s="28">
        <v>-5.5277483283999999E-10</v>
      </c>
    </row>
    <row r="1110" spans="2:23" x14ac:dyDescent="0.25">
      <c r="B1110" s="21" t="s">
        <v>70</v>
      </c>
      <c r="C1110" s="26" t="s">
        <v>93</v>
      </c>
      <c r="D1110" s="21" t="s">
        <v>31</v>
      </c>
      <c r="E1110" s="21" t="s">
        <v>135</v>
      </c>
      <c r="F1110" s="23">
        <v>202.44</v>
      </c>
      <c r="G1110" s="27">
        <v>53404</v>
      </c>
      <c r="H1110" s="27">
        <v>202.71</v>
      </c>
      <c r="I1110" s="27">
        <v>1</v>
      </c>
      <c r="J1110" s="27">
        <v>-1.67123938536502</v>
      </c>
      <c r="K1110" s="27">
        <v>2.7148359328657898E-4</v>
      </c>
      <c r="L1110" s="27">
        <v>-3.10723247480799</v>
      </c>
      <c r="M1110" s="27">
        <v>9.3845566302313405E-4</v>
      </c>
      <c r="N1110" s="27">
        <v>1.43599308944297</v>
      </c>
      <c r="O1110" s="27">
        <v>-6.6697206973655501E-4</v>
      </c>
      <c r="P1110" s="27">
        <v>-3.2447896761125098E-3</v>
      </c>
      <c r="Q1110" s="27">
        <v>-3.2447896761125098E-3</v>
      </c>
      <c r="R1110" s="27">
        <v>0</v>
      </c>
      <c r="S1110" s="27">
        <v>1.0233857560000001E-9</v>
      </c>
      <c r="T1110" s="27" t="s">
        <v>109</v>
      </c>
      <c r="U1110" s="29">
        <v>-0.52283000117649803</v>
      </c>
      <c r="V1110" s="29">
        <v>0</v>
      </c>
      <c r="W1110" s="28">
        <v>-0.52282682967929905</v>
      </c>
    </row>
    <row r="1111" spans="2:23" x14ac:dyDescent="0.25">
      <c r="B1111" s="21" t="s">
        <v>70</v>
      </c>
      <c r="C1111" s="26" t="s">
        <v>93</v>
      </c>
      <c r="D1111" s="21" t="s">
        <v>31</v>
      </c>
      <c r="E1111" s="21" t="s">
        <v>136</v>
      </c>
      <c r="F1111" s="23">
        <v>202.71</v>
      </c>
      <c r="G1111" s="27">
        <v>53854</v>
      </c>
      <c r="H1111" s="27">
        <v>198.5</v>
      </c>
      <c r="I1111" s="27">
        <v>1</v>
      </c>
      <c r="J1111" s="27">
        <v>-61.886548132011598</v>
      </c>
      <c r="K1111" s="27">
        <v>0.75614600970113899</v>
      </c>
      <c r="L1111" s="27">
        <v>-63.340852561227798</v>
      </c>
      <c r="M1111" s="27">
        <v>0.79210171717645805</v>
      </c>
      <c r="N1111" s="27">
        <v>1.4543044292162</v>
      </c>
      <c r="O1111" s="27">
        <v>-3.5955707475319502E-2</v>
      </c>
      <c r="P1111" s="27">
        <v>-3.2447896759990802E-3</v>
      </c>
      <c r="Q1111" s="27">
        <v>-3.2447896759990702E-3</v>
      </c>
      <c r="R1111" s="27">
        <v>0</v>
      </c>
      <c r="S1111" s="27">
        <v>2.0786733519999999E-9</v>
      </c>
      <c r="T1111" s="27" t="s">
        <v>109</v>
      </c>
      <c r="U1111" s="29">
        <v>-1.09027305108624</v>
      </c>
      <c r="V1111" s="29">
        <v>0</v>
      </c>
      <c r="W1111" s="28">
        <v>-1.0902664374682001</v>
      </c>
    </row>
    <row r="1112" spans="2:23" x14ac:dyDescent="0.25">
      <c r="B1112" s="21" t="s">
        <v>70</v>
      </c>
      <c r="C1112" s="26" t="s">
        <v>93</v>
      </c>
      <c r="D1112" s="21" t="s">
        <v>31</v>
      </c>
      <c r="E1112" s="21" t="s">
        <v>137</v>
      </c>
      <c r="F1112" s="23">
        <v>202.83</v>
      </c>
      <c r="G1112" s="27">
        <v>53754</v>
      </c>
      <c r="H1112" s="27">
        <v>199.39</v>
      </c>
      <c r="I1112" s="27">
        <v>1</v>
      </c>
      <c r="J1112" s="27">
        <v>-54.6848130104486</v>
      </c>
      <c r="K1112" s="27">
        <v>0.485047547140809</v>
      </c>
      <c r="L1112" s="27">
        <v>-56.0970585573059</v>
      </c>
      <c r="M1112" s="27">
        <v>0.51042393255840901</v>
      </c>
      <c r="N1112" s="27">
        <v>1.4122455468573301</v>
      </c>
      <c r="O1112" s="27">
        <v>-2.5376385417600001E-2</v>
      </c>
      <c r="P1112" s="27">
        <v>-3.0158120404060098E-3</v>
      </c>
      <c r="Q1112" s="27">
        <v>-3.0158120404059998E-3</v>
      </c>
      <c r="R1112" s="27">
        <v>0</v>
      </c>
      <c r="S1112" s="27">
        <v>1.475228831E-9</v>
      </c>
      <c r="T1112" s="27" t="s">
        <v>109</v>
      </c>
      <c r="U1112" s="29">
        <v>-0.24532019014428699</v>
      </c>
      <c r="V1112" s="29">
        <v>0</v>
      </c>
      <c r="W1112" s="28">
        <v>-0.24531870202712799</v>
      </c>
    </row>
    <row r="1113" spans="2:23" x14ac:dyDescent="0.25">
      <c r="B1113" s="21" t="s">
        <v>70</v>
      </c>
      <c r="C1113" s="26" t="s">
        <v>93</v>
      </c>
      <c r="D1113" s="21" t="s">
        <v>31</v>
      </c>
      <c r="E1113" s="21" t="s">
        <v>138</v>
      </c>
      <c r="F1113" s="23">
        <v>201.16</v>
      </c>
      <c r="G1113" s="27">
        <v>54050</v>
      </c>
      <c r="H1113" s="27">
        <v>200.61</v>
      </c>
      <c r="I1113" s="27">
        <v>1</v>
      </c>
      <c r="J1113" s="27">
        <v>-35.890784572148497</v>
      </c>
      <c r="K1113" s="27">
        <v>1.7956788935828898E-2</v>
      </c>
      <c r="L1113" s="27">
        <v>-45.064461902166101</v>
      </c>
      <c r="M1113" s="27">
        <v>2.8309431827853001E-2</v>
      </c>
      <c r="N1113" s="27">
        <v>9.1736773300176093</v>
      </c>
      <c r="O1113" s="27">
        <v>-1.0352642892024101E-2</v>
      </c>
      <c r="P1113" s="27">
        <v>-8.3744489062009694E-2</v>
      </c>
      <c r="Q1113" s="27">
        <v>-8.3744489062009597E-2</v>
      </c>
      <c r="R1113" s="27">
        <v>0</v>
      </c>
      <c r="S1113" s="27">
        <v>9.7763163908999994E-8</v>
      </c>
      <c r="T1113" s="27" t="s">
        <v>109</v>
      </c>
      <c r="U1113" s="29">
        <v>2.9658318641452701</v>
      </c>
      <c r="V1113" s="29">
        <v>0</v>
      </c>
      <c r="W1113" s="28">
        <v>2.96584985494043</v>
      </c>
    </row>
    <row r="1114" spans="2:23" x14ac:dyDescent="0.25">
      <c r="B1114" s="21" t="s">
        <v>70</v>
      </c>
      <c r="C1114" s="26" t="s">
        <v>93</v>
      </c>
      <c r="D1114" s="21" t="s">
        <v>31</v>
      </c>
      <c r="E1114" s="21" t="s">
        <v>138</v>
      </c>
      <c r="F1114" s="23">
        <v>201.16</v>
      </c>
      <c r="G1114" s="27">
        <v>54850</v>
      </c>
      <c r="H1114" s="27">
        <v>201.27</v>
      </c>
      <c r="I1114" s="27">
        <v>1</v>
      </c>
      <c r="J1114" s="27">
        <v>-3.25903960212321</v>
      </c>
      <c r="K1114" s="27">
        <v>2.7604860394211001E-4</v>
      </c>
      <c r="L1114" s="27">
        <v>-0.30383832452475801</v>
      </c>
      <c r="M1114" s="27">
        <v>2.3993377364260001E-6</v>
      </c>
      <c r="N1114" s="27">
        <v>-2.9552012775984502</v>
      </c>
      <c r="O1114" s="27">
        <v>2.7364926620568401E-4</v>
      </c>
      <c r="P1114" s="27">
        <v>-3.7554445448683298E-2</v>
      </c>
      <c r="Q1114" s="27">
        <v>-3.7554445448683298E-2</v>
      </c>
      <c r="R1114" s="27">
        <v>0</v>
      </c>
      <c r="S1114" s="27">
        <v>3.6654642333000003E-8</v>
      </c>
      <c r="T1114" s="27" t="s">
        <v>109</v>
      </c>
      <c r="U1114" s="29">
        <v>0.380134477635446</v>
      </c>
      <c r="V1114" s="29">
        <v>0</v>
      </c>
      <c r="W1114" s="28">
        <v>0.38013678353875802</v>
      </c>
    </row>
    <row r="1115" spans="2:23" x14ac:dyDescent="0.25">
      <c r="B1115" s="21" t="s">
        <v>70</v>
      </c>
      <c r="C1115" s="26" t="s">
        <v>93</v>
      </c>
      <c r="D1115" s="21" t="s">
        <v>31</v>
      </c>
      <c r="E1115" s="21" t="s">
        <v>139</v>
      </c>
      <c r="F1115" s="23">
        <v>202.78</v>
      </c>
      <c r="G1115" s="27">
        <v>53654</v>
      </c>
      <c r="H1115" s="27">
        <v>202.14</v>
      </c>
      <c r="I1115" s="27">
        <v>1</v>
      </c>
      <c r="J1115" s="27">
        <v>-58.730248528352902</v>
      </c>
      <c r="K1115" s="27">
        <v>0.135900138432763</v>
      </c>
      <c r="L1115" s="27">
        <v>-60.0324209748401</v>
      </c>
      <c r="M1115" s="27">
        <v>0.14199332778315699</v>
      </c>
      <c r="N1115" s="27">
        <v>1.30217244648719</v>
      </c>
      <c r="O1115" s="27">
        <v>-6.0931893503939401E-3</v>
      </c>
      <c r="P1115" s="27">
        <v>5.5458288992562797E-3</v>
      </c>
      <c r="Q1115" s="27">
        <v>5.5458288992562797E-3</v>
      </c>
      <c r="R1115" s="27">
        <v>0</v>
      </c>
      <c r="S1115" s="27">
        <v>1.211794996E-9</v>
      </c>
      <c r="T1115" s="27" t="s">
        <v>109</v>
      </c>
      <c r="U1115" s="29">
        <v>-0.400236750128934</v>
      </c>
      <c r="V1115" s="29">
        <v>0</v>
      </c>
      <c r="W1115" s="28">
        <v>-0.40023432228483702</v>
      </c>
    </row>
    <row r="1116" spans="2:23" x14ac:dyDescent="0.25">
      <c r="B1116" s="21" t="s">
        <v>70</v>
      </c>
      <c r="C1116" s="26" t="s">
        <v>93</v>
      </c>
      <c r="D1116" s="21" t="s">
        <v>31</v>
      </c>
      <c r="E1116" s="21" t="s">
        <v>140</v>
      </c>
      <c r="F1116" s="23">
        <v>201.63</v>
      </c>
      <c r="G1116" s="27">
        <v>58004</v>
      </c>
      <c r="H1116" s="27">
        <v>197.08</v>
      </c>
      <c r="I1116" s="27">
        <v>1</v>
      </c>
      <c r="J1116" s="27">
        <v>-65.002707519439994</v>
      </c>
      <c r="K1116" s="27">
        <v>0.87084504407920504</v>
      </c>
      <c r="L1116" s="27">
        <v>-65.8595622673934</v>
      </c>
      <c r="M1116" s="27">
        <v>0.89395502825705397</v>
      </c>
      <c r="N1116" s="27">
        <v>0.85685474795338401</v>
      </c>
      <c r="O1116" s="27">
        <v>-2.3109984177849301E-2</v>
      </c>
      <c r="P1116" s="27">
        <v>-4.2812427815533396E-3</v>
      </c>
      <c r="Q1116" s="27">
        <v>-4.2812427815533301E-3</v>
      </c>
      <c r="R1116" s="27">
        <v>0</v>
      </c>
      <c r="S1116" s="27">
        <v>3.7776150930000003E-9</v>
      </c>
      <c r="T1116" s="27" t="s">
        <v>109</v>
      </c>
      <c r="U1116" s="29">
        <v>-0.708401792587257</v>
      </c>
      <c r="V1116" s="29">
        <v>0</v>
      </c>
      <c r="W1116" s="28">
        <v>-0.708397495407875</v>
      </c>
    </row>
    <row r="1117" spans="2:23" x14ac:dyDescent="0.25">
      <c r="B1117" s="21" t="s">
        <v>70</v>
      </c>
      <c r="C1117" s="26" t="s">
        <v>93</v>
      </c>
      <c r="D1117" s="21" t="s">
        <v>31</v>
      </c>
      <c r="E1117" s="21" t="s">
        <v>141</v>
      </c>
      <c r="F1117" s="23">
        <v>199.39</v>
      </c>
      <c r="G1117" s="27">
        <v>53854</v>
      </c>
      <c r="H1117" s="27">
        <v>198.5</v>
      </c>
      <c r="I1117" s="27">
        <v>1</v>
      </c>
      <c r="J1117" s="27">
        <v>-53.149340063547598</v>
      </c>
      <c r="K1117" s="27">
        <v>0.13983019128493601</v>
      </c>
      <c r="L1117" s="27">
        <v>-54.723651167040302</v>
      </c>
      <c r="M1117" s="27">
        <v>0.14823656085407</v>
      </c>
      <c r="N1117" s="27">
        <v>1.57431110349268</v>
      </c>
      <c r="O1117" s="27">
        <v>-8.4063695691334699E-3</v>
      </c>
      <c r="P1117" s="27">
        <v>-4.3091742193229398E-3</v>
      </c>
      <c r="Q1117" s="27">
        <v>-4.3091742193229303E-3</v>
      </c>
      <c r="R1117" s="27">
        <v>0</v>
      </c>
      <c r="S1117" s="27">
        <v>9.1916463100000005E-10</v>
      </c>
      <c r="T1117" s="27" t="s">
        <v>110</v>
      </c>
      <c r="U1117" s="29">
        <v>-0.27126831182279798</v>
      </c>
      <c r="V1117" s="29">
        <v>0</v>
      </c>
      <c r="W1117" s="28">
        <v>-0.27126666630381602</v>
      </c>
    </row>
    <row r="1118" spans="2:23" x14ac:dyDescent="0.25">
      <c r="B1118" s="21" t="s">
        <v>70</v>
      </c>
      <c r="C1118" s="26" t="s">
        <v>93</v>
      </c>
      <c r="D1118" s="21" t="s">
        <v>31</v>
      </c>
      <c r="E1118" s="21" t="s">
        <v>141</v>
      </c>
      <c r="F1118" s="23">
        <v>199.39</v>
      </c>
      <c r="G1118" s="27">
        <v>58104</v>
      </c>
      <c r="H1118" s="27">
        <v>196.14</v>
      </c>
      <c r="I1118" s="27">
        <v>1</v>
      </c>
      <c r="J1118" s="27">
        <v>-53.978269264829301</v>
      </c>
      <c r="K1118" s="27">
        <v>0.37411311618291199</v>
      </c>
      <c r="L1118" s="27">
        <v>-53.832082721335702</v>
      </c>
      <c r="M1118" s="27">
        <v>0.37208947790698699</v>
      </c>
      <c r="N1118" s="27">
        <v>-0.14618654349368701</v>
      </c>
      <c r="O1118" s="27">
        <v>2.0236382759248601E-3</v>
      </c>
      <c r="P1118" s="27">
        <v>1.29336217877344E-3</v>
      </c>
      <c r="Q1118" s="27">
        <v>1.29336217877343E-3</v>
      </c>
      <c r="R1118" s="27">
        <v>0</v>
      </c>
      <c r="S1118" s="27">
        <v>2.1478568699999999E-10</v>
      </c>
      <c r="T1118" s="27" t="s">
        <v>109</v>
      </c>
      <c r="U1118" s="29">
        <v>-7.4901442716202304E-2</v>
      </c>
      <c r="V1118" s="29">
        <v>0</v>
      </c>
      <c r="W1118" s="28">
        <v>-7.4900988362559096E-2</v>
      </c>
    </row>
    <row r="1119" spans="2:23" x14ac:dyDescent="0.25">
      <c r="B1119" s="21" t="s">
        <v>70</v>
      </c>
      <c r="C1119" s="26" t="s">
        <v>93</v>
      </c>
      <c r="D1119" s="21" t="s">
        <v>31</v>
      </c>
      <c r="E1119" s="21" t="s">
        <v>142</v>
      </c>
      <c r="F1119" s="23">
        <v>199.85</v>
      </c>
      <c r="G1119" s="27">
        <v>54050</v>
      </c>
      <c r="H1119" s="27">
        <v>200.61</v>
      </c>
      <c r="I1119" s="27">
        <v>1</v>
      </c>
      <c r="J1119" s="27">
        <v>46.257800915607703</v>
      </c>
      <c r="K1119" s="27">
        <v>4.5128047629607197E-2</v>
      </c>
      <c r="L1119" s="27">
        <v>59.211038369214997</v>
      </c>
      <c r="M1119" s="27">
        <v>7.3940423595802093E-2</v>
      </c>
      <c r="N1119" s="27">
        <v>-12.953237453607301</v>
      </c>
      <c r="O1119" s="27">
        <v>-2.8812375966195E-2</v>
      </c>
      <c r="P1119" s="27">
        <v>-4.4143296786509099E-2</v>
      </c>
      <c r="Q1119" s="27">
        <v>-4.4143296786509002E-2</v>
      </c>
      <c r="R1119" s="27">
        <v>0</v>
      </c>
      <c r="S1119" s="27">
        <v>4.1096620432999999E-8</v>
      </c>
      <c r="T1119" s="27" t="s">
        <v>110</v>
      </c>
      <c r="U1119" s="29">
        <v>4.0753584250306103</v>
      </c>
      <c r="V1119" s="29">
        <v>0</v>
      </c>
      <c r="W1119" s="28">
        <v>4.0753831462359802</v>
      </c>
    </row>
    <row r="1120" spans="2:23" x14ac:dyDescent="0.25">
      <c r="B1120" s="21" t="s">
        <v>70</v>
      </c>
      <c r="C1120" s="26" t="s">
        <v>93</v>
      </c>
      <c r="D1120" s="21" t="s">
        <v>31</v>
      </c>
      <c r="E1120" s="21" t="s">
        <v>142</v>
      </c>
      <c r="F1120" s="23">
        <v>199.85</v>
      </c>
      <c r="G1120" s="27">
        <v>56000</v>
      </c>
      <c r="H1120" s="27">
        <v>201.36</v>
      </c>
      <c r="I1120" s="27">
        <v>1</v>
      </c>
      <c r="J1120" s="27">
        <v>38.972437715779698</v>
      </c>
      <c r="K1120" s="27">
        <v>0.14667543155885199</v>
      </c>
      <c r="L1120" s="27">
        <v>38.972437715779499</v>
      </c>
      <c r="M1120" s="27">
        <v>0.14667543155885099</v>
      </c>
      <c r="N1120" s="27">
        <v>1.8873799999999999E-13</v>
      </c>
      <c r="O1120" s="27">
        <v>1.431E-15</v>
      </c>
      <c r="P1120" s="27">
        <v>6.1017999999999996E-14</v>
      </c>
      <c r="Q1120" s="27">
        <v>6.1017999999999996E-14</v>
      </c>
      <c r="R1120" s="27">
        <v>0</v>
      </c>
      <c r="S1120" s="27">
        <v>0</v>
      </c>
      <c r="T1120" s="27" t="s">
        <v>109</v>
      </c>
      <c r="U1120" s="29">
        <v>2.101E-15</v>
      </c>
      <c r="V1120" s="29">
        <v>0</v>
      </c>
      <c r="W1120" s="28">
        <v>2.1010100000000002E-15</v>
      </c>
    </row>
    <row r="1121" spans="2:23" x14ac:dyDescent="0.25">
      <c r="B1121" s="21" t="s">
        <v>70</v>
      </c>
      <c r="C1121" s="26" t="s">
        <v>93</v>
      </c>
      <c r="D1121" s="21" t="s">
        <v>31</v>
      </c>
      <c r="E1121" s="21" t="s">
        <v>142</v>
      </c>
      <c r="F1121" s="23">
        <v>199.85</v>
      </c>
      <c r="G1121" s="27">
        <v>58450</v>
      </c>
      <c r="H1121" s="27">
        <v>199.23</v>
      </c>
      <c r="I1121" s="27">
        <v>1</v>
      </c>
      <c r="J1121" s="27">
        <v>-67.422771760895202</v>
      </c>
      <c r="K1121" s="27">
        <v>0.116282335286159</v>
      </c>
      <c r="L1121" s="27">
        <v>-85.202306010094006</v>
      </c>
      <c r="M1121" s="27">
        <v>0.18569629484661601</v>
      </c>
      <c r="N1121" s="27">
        <v>17.7795342491988</v>
      </c>
      <c r="O1121" s="27">
        <v>-6.9413959560457705E-2</v>
      </c>
      <c r="P1121" s="27">
        <v>2.8592962435748E-2</v>
      </c>
      <c r="Q1121" s="27">
        <v>2.8592962435747899E-2</v>
      </c>
      <c r="R1121" s="27">
        <v>0</v>
      </c>
      <c r="S1121" s="27">
        <v>2.0913120872E-8</v>
      </c>
      <c r="T1121" s="27" t="s">
        <v>110</v>
      </c>
      <c r="U1121" s="29">
        <v>-2.82755025619036</v>
      </c>
      <c r="V1121" s="29">
        <v>0</v>
      </c>
      <c r="W1121" s="28">
        <v>-2.82753310421419</v>
      </c>
    </row>
    <row r="1122" spans="2:23" x14ac:dyDescent="0.25">
      <c r="B1122" s="21" t="s">
        <v>70</v>
      </c>
      <c r="C1122" s="26" t="s">
        <v>93</v>
      </c>
      <c r="D1122" s="21" t="s">
        <v>31</v>
      </c>
      <c r="E1122" s="21" t="s">
        <v>143</v>
      </c>
      <c r="F1122" s="23">
        <v>198.5</v>
      </c>
      <c r="G1122" s="27">
        <v>53850</v>
      </c>
      <c r="H1122" s="27">
        <v>199.85</v>
      </c>
      <c r="I1122" s="27">
        <v>1</v>
      </c>
      <c r="J1122" s="27">
        <v>5.4215617071024704</v>
      </c>
      <c r="K1122" s="27">
        <v>0</v>
      </c>
      <c r="L1122" s="27">
        <v>3.9796007503159698</v>
      </c>
      <c r="M1122" s="27">
        <v>0</v>
      </c>
      <c r="N1122" s="27">
        <v>1.4419609567864999</v>
      </c>
      <c r="O1122" s="27">
        <v>0</v>
      </c>
      <c r="P1122" s="27">
        <v>-4.6937645160367103E-3</v>
      </c>
      <c r="Q1122" s="27">
        <v>-4.6937645160366999E-3</v>
      </c>
      <c r="R1122" s="27">
        <v>0</v>
      </c>
      <c r="S1122" s="27">
        <v>0</v>
      </c>
      <c r="T1122" s="27" t="s">
        <v>110</v>
      </c>
      <c r="U1122" s="29">
        <v>-1.9466472916617601</v>
      </c>
      <c r="V1122" s="29">
        <v>0</v>
      </c>
      <c r="W1122" s="28">
        <v>-1.9466354832605199</v>
      </c>
    </row>
    <row r="1123" spans="2:23" x14ac:dyDescent="0.25">
      <c r="B1123" s="21" t="s">
        <v>70</v>
      </c>
      <c r="C1123" s="26" t="s">
        <v>93</v>
      </c>
      <c r="D1123" s="21" t="s">
        <v>31</v>
      </c>
      <c r="E1123" s="21" t="s">
        <v>143</v>
      </c>
      <c r="F1123" s="23">
        <v>198.5</v>
      </c>
      <c r="G1123" s="27">
        <v>53850</v>
      </c>
      <c r="H1123" s="27">
        <v>199.85</v>
      </c>
      <c r="I1123" s="27">
        <v>2</v>
      </c>
      <c r="J1123" s="27">
        <v>12.5399480706263</v>
      </c>
      <c r="K1123" s="27">
        <v>0</v>
      </c>
      <c r="L1123" s="27">
        <v>9.2047253995857705</v>
      </c>
      <c r="M1123" s="27">
        <v>0</v>
      </c>
      <c r="N1123" s="27">
        <v>3.3352226710405199</v>
      </c>
      <c r="O1123" s="27">
        <v>0</v>
      </c>
      <c r="P1123" s="27">
        <v>-1.08565698348071E-2</v>
      </c>
      <c r="Q1123" s="27">
        <v>-1.08565698348071E-2</v>
      </c>
      <c r="R1123" s="27">
        <v>0</v>
      </c>
      <c r="S1123" s="27">
        <v>0</v>
      </c>
      <c r="T1123" s="27" t="s">
        <v>110</v>
      </c>
      <c r="U1123" s="29">
        <v>-4.5025506059046796</v>
      </c>
      <c r="V1123" s="29">
        <v>0</v>
      </c>
      <c r="W1123" s="28">
        <v>-4.5025232933430397</v>
      </c>
    </row>
    <row r="1124" spans="2:23" x14ac:dyDescent="0.25">
      <c r="B1124" s="21" t="s">
        <v>70</v>
      </c>
      <c r="C1124" s="26" t="s">
        <v>93</v>
      </c>
      <c r="D1124" s="21" t="s">
        <v>31</v>
      </c>
      <c r="E1124" s="21" t="s">
        <v>143</v>
      </c>
      <c r="F1124" s="23">
        <v>198.5</v>
      </c>
      <c r="G1124" s="27">
        <v>58004</v>
      </c>
      <c r="H1124" s="27">
        <v>197.08</v>
      </c>
      <c r="I1124" s="27">
        <v>1</v>
      </c>
      <c r="J1124" s="27">
        <v>-78.303827132960606</v>
      </c>
      <c r="K1124" s="27">
        <v>0.20847063768473201</v>
      </c>
      <c r="L1124" s="27">
        <v>-76.572879142399799</v>
      </c>
      <c r="M1124" s="27">
        <v>0.19935579788532301</v>
      </c>
      <c r="N1124" s="27">
        <v>-1.73094799056083</v>
      </c>
      <c r="O1124" s="27">
        <v>9.11483979940848E-3</v>
      </c>
      <c r="P1124" s="27">
        <v>7.9963704552637304E-3</v>
      </c>
      <c r="Q1124" s="27">
        <v>7.9963704552637304E-3</v>
      </c>
      <c r="R1124" s="27">
        <v>0</v>
      </c>
      <c r="S1124" s="27">
        <v>2.1740259759999999E-9</v>
      </c>
      <c r="T1124" s="27" t="s">
        <v>110</v>
      </c>
      <c r="U1124" s="29">
        <v>-0.65512198267134802</v>
      </c>
      <c r="V1124" s="29">
        <v>0</v>
      </c>
      <c r="W1124" s="28">
        <v>-0.65511800868835401</v>
      </c>
    </row>
    <row r="1125" spans="2:23" x14ac:dyDescent="0.25">
      <c r="B1125" s="21" t="s">
        <v>70</v>
      </c>
      <c r="C1125" s="26" t="s">
        <v>93</v>
      </c>
      <c r="D1125" s="21" t="s">
        <v>31</v>
      </c>
      <c r="E1125" s="21" t="s">
        <v>144</v>
      </c>
      <c r="F1125" s="23">
        <v>201.26</v>
      </c>
      <c r="G1125" s="27">
        <v>54000</v>
      </c>
      <c r="H1125" s="27">
        <v>200.05</v>
      </c>
      <c r="I1125" s="27">
        <v>1</v>
      </c>
      <c r="J1125" s="27">
        <v>-42.422448555018399</v>
      </c>
      <c r="K1125" s="27">
        <v>0.109059646969033</v>
      </c>
      <c r="L1125" s="27">
        <v>-42.632452696839003</v>
      </c>
      <c r="M1125" s="27">
        <v>0.110142076990662</v>
      </c>
      <c r="N1125" s="27">
        <v>0.21000414182051899</v>
      </c>
      <c r="O1125" s="27">
        <v>-1.08243002162854E-3</v>
      </c>
      <c r="P1125" s="27">
        <v>-0.187781498742389</v>
      </c>
      <c r="Q1125" s="27">
        <v>-0.187781498742389</v>
      </c>
      <c r="R1125" s="27">
        <v>0</v>
      </c>
      <c r="S1125" s="27">
        <v>2.1368706109579999E-6</v>
      </c>
      <c r="T1125" s="27" t="s">
        <v>110</v>
      </c>
      <c r="U1125" s="29">
        <v>3.6910015612948599E-2</v>
      </c>
      <c r="V1125" s="29">
        <v>-1.1131357079065899E-2</v>
      </c>
      <c r="W1125" s="28">
        <v>4.8041664111938102E-2</v>
      </c>
    </row>
    <row r="1126" spans="2:23" x14ac:dyDescent="0.25">
      <c r="B1126" s="21" t="s">
        <v>70</v>
      </c>
      <c r="C1126" s="26" t="s">
        <v>93</v>
      </c>
      <c r="D1126" s="21" t="s">
        <v>31</v>
      </c>
      <c r="E1126" s="21" t="s">
        <v>144</v>
      </c>
      <c r="F1126" s="23">
        <v>201.26</v>
      </c>
      <c r="G1126" s="27">
        <v>54850</v>
      </c>
      <c r="H1126" s="27">
        <v>201.27</v>
      </c>
      <c r="I1126" s="27">
        <v>1</v>
      </c>
      <c r="J1126" s="27">
        <v>16.5573550202243</v>
      </c>
      <c r="K1126" s="27">
        <v>2.1547876013887799E-3</v>
      </c>
      <c r="L1126" s="27">
        <v>13.6016665951565</v>
      </c>
      <c r="M1126" s="27">
        <v>1.45414192654317E-3</v>
      </c>
      <c r="N1126" s="27">
        <v>2.9556884250677902</v>
      </c>
      <c r="O1126" s="27">
        <v>7.0064567484561099E-4</v>
      </c>
      <c r="P1126" s="27">
        <v>3.7554445448306703E-2</v>
      </c>
      <c r="Q1126" s="27">
        <v>3.7554445448306599E-2</v>
      </c>
      <c r="R1126" s="27">
        <v>0</v>
      </c>
      <c r="S1126" s="27">
        <v>1.1085243891E-8</v>
      </c>
      <c r="T1126" s="27" t="s">
        <v>109</v>
      </c>
      <c r="U1126" s="29">
        <v>0.11145856749706599</v>
      </c>
      <c r="V1126" s="29">
        <v>0</v>
      </c>
      <c r="W1126" s="28">
        <v>0.111459243606957</v>
      </c>
    </row>
    <row r="1127" spans="2:23" x14ac:dyDescent="0.25">
      <c r="B1127" s="21" t="s">
        <v>70</v>
      </c>
      <c r="C1127" s="26" t="s">
        <v>93</v>
      </c>
      <c r="D1127" s="21" t="s">
        <v>31</v>
      </c>
      <c r="E1127" s="21" t="s">
        <v>91</v>
      </c>
      <c r="F1127" s="23">
        <v>200.05</v>
      </c>
      <c r="G1127" s="27">
        <v>54250</v>
      </c>
      <c r="H1127" s="27">
        <v>199.83</v>
      </c>
      <c r="I1127" s="27">
        <v>1</v>
      </c>
      <c r="J1127" s="27">
        <v>-39.863667831824699</v>
      </c>
      <c r="K1127" s="27">
        <v>2.1611923376882398E-2</v>
      </c>
      <c r="L1127" s="27">
        <v>-43.636295833018302</v>
      </c>
      <c r="M1127" s="27">
        <v>2.5896117870762899E-2</v>
      </c>
      <c r="N1127" s="27">
        <v>3.7726280011935498</v>
      </c>
      <c r="O1127" s="27">
        <v>-4.2841944938805804E-3</v>
      </c>
      <c r="P1127" s="27">
        <v>0.12788778584910601</v>
      </c>
      <c r="Q1127" s="27">
        <v>0.12788778584910501</v>
      </c>
      <c r="R1127" s="27">
        <v>0</v>
      </c>
      <c r="S1127" s="27">
        <v>2.2243188646399999E-7</v>
      </c>
      <c r="T1127" s="27" t="s">
        <v>110</v>
      </c>
      <c r="U1127" s="29">
        <v>-2.6603686843905901E-2</v>
      </c>
      <c r="V1127" s="29">
        <v>-8.0231647958251395E-3</v>
      </c>
      <c r="W1127" s="28">
        <v>-1.8580409338263899E-2</v>
      </c>
    </row>
    <row r="1128" spans="2:23" x14ac:dyDescent="0.25">
      <c r="B1128" s="21" t="s">
        <v>70</v>
      </c>
      <c r="C1128" s="26" t="s">
        <v>93</v>
      </c>
      <c r="D1128" s="21" t="s">
        <v>31</v>
      </c>
      <c r="E1128" s="21" t="s">
        <v>145</v>
      </c>
      <c r="F1128" s="23">
        <v>200.61</v>
      </c>
      <c r="G1128" s="27">
        <v>54250</v>
      </c>
      <c r="H1128" s="27">
        <v>199.83</v>
      </c>
      <c r="I1128" s="27">
        <v>1</v>
      </c>
      <c r="J1128" s="27">
        <v>-35.149372687635697</v>
      </c>
      <c r="K1128" s="27">
        <v>7.2893225619724403E-2</v>
      </c>
      <c r="L1128" s="27">
        <v>-31.3820009451719</v>
      </c>
      <c r="M1128" s="27">
        <v>5.8104969016043402E-2</v>
      </c>
      <c r="N1128" s="27">
        <v>-3.76737174246382</v>
      </c>
      <c r="O1128" s="27">
        <v>1.4788256603681001E-2</v>
      </c>
      <c r="P1128" s="27">
        <v>-0.12788778584910601</v>
      </c>
      <c r="Q1128" s="27">
        <v>-0.12788778584910501</v>
      </c>
      <c r="R1128" s="27">
        <v>0</v>
      </c>
      <c r="S1128" s="27">
        <v>9.6496186039399992E-7</v>
      </c>
      <c r="T1128" s="27" t="s">
        <v>110</v>
      </c>
      <c r="U1128" s="29">
        <v>2.2354778067223201E-2</v>
      </c>
      <c r="V1128" s="29">
        <v>-6.7417749073570496E-3</v>
      </c>
      <c r="W1128" s="28">
        <v>2.9096729474850098E-2</v>
      </c>
    </row>
    <row r="1129" spans="2:23" x14ac:dyDescent="0.25">
      <c r="B1129" s="21" t="s">
        <v>70</v>
      </c>
      <c r="C1129" s="26" t="s">
        <v>93</v>
      </c>
      <c r="D1129" s="21" t="s">
        <v>31</v>
      </c>
      <c r="E1129" s="21" t="s">
        <v>146</v>
      </c>
      <c r="F1129" s="23">
        <v>201.34</v>
      </c>
      <c r="G1129" s="27">
        <v>53550</v>
      </c>
      <c r="H1129" s="27">
        <v>201.16</v>
      </c>
      <c r="I1129" s="27">
        <v>1</v>
      </c>
      <c r="J1129" s="27">
        <v>-5.9182434056633397</v>
      </c>
      <c r="K1129" s="27">
        <v>6.1995320865359301E-4</v>
      </c>
      <c r="L1129" s="27">
        <v>-9.0513461175306809</v>
      </c>
      <c r="M1129" s="27">
        <v>1.4501055377462799E-3</v>
      </c>
      <c r="N1129" s="27">
        <v>3.13310271186735</v>
      </c>
      <c r="O1129" s="27">
        <v>-8.3015232909268595E-4</v>
      </c>
      <c r="P1129" s="27">
        <v>-6.1169725227699298E-2</v>
      </c>
      <c r="Q1129" s="27">
        <v>-6.1169725227699201E-2</v>
      </c>
      <c r="R1129" s="27">
        <v>0</v>
      </c>
      <c r="S1129" s="27">
        <v>6.6228714533999995E-8</v>
      </c>
      <c r="T1129" s="27" t="s">
        <v>109</v>
      </c>
      <c r="U1129" s="29">
        <v>0.39689033190624001</v>
      </c>
      <c r="V1129" s="29">
        <v>0</v>
      </c>
      <c r="W1129" s="28">
        <v>0.39689273945089798</v>
      </c>
    </row>
    <row r="1130" spans="2:23" x14ac:dyDescent="0.25">
      <c r="B1130" s="21" t="s">
        <v>70</v>
      </c>
      <c r="C1130" s="26" t="s">
        <v>93</v>
      </c>
      <c r="D1130" s="21" t="s">
        <v>31</v>
      </c>
      <c r="E1130" s="21" t="s">
        <v>147</v>
      </c>
      <c r="F1130" s="23">
        <v>198.95</v>
      </c>
      <c r="G1130" s="27">
        <v>58200</v>
      </c>
      <c r="H1130" s="27">
        <v>199.15</v>
      </c>
      <c r="I1130" s="27">
        <v>1</v>
      </c>
      <c r="J1130" s="27">
        <v>32.520855936224599</v>
      </c>
      <c r="K1130" s="27">
        <v>1.86561710893473E-2</v>
      </c>
      <c r="L1130" s="27">
        <v>23.0676194223681</v>
      </c>
      <c r="M1130" s="27">
        <v>9.3865097609803407E-3</v>
      </c>
      <c r="N1130" s="27">
        <v>9.4532365138565897</v>
      </c>
      <c r="O1130" s="27">
        <v>9.2696613283669693E-3</v>
      </c>
      <c r="P1130" s="27">
        <v>-5.2192032196463102E-2</v>
      </c>
      <c r="Q1130" s="27">
        <v>-5.2192032196463102E-2</v>
      </c>
      <c r="R1130" s="27">
        <v>0</v>
      </c>
      <c r="S1130" s="27">
        <v>4.8051505084999998E-8</v>
      </c>
      <c r="T1130" s="27" t="s">
        <v>109</v>
      </c>
      <c r="U1130" s="29">
        <v>-4.5521215360032299E-2</v>
      </c>
      <c r="V1130" s="29">
        <v>0</v>
      </c>
      <c r="W1130" s="28">
        <v>-4.5520939227433298E-2</v>
      </c>
    </row>
    <row r="1131" spans="2:23" x14ac:dyDescent="0.25">
      <c r="B1131" s="21" t="s">
        <v>70</v>
      </c>
      <c r="C1131" s="26" t="s">
        <v>93</v>
      </c>
      <c r="D1131" s="21" t="s">
        <v>31</v>
      </c>
      <c r="E1131" s="21" t="s">
        <v>148</v>
      </c>
      <c r="F1131" s="23">
        <v>201.53</v>
      </c>
      <c r="G1131" s="27">
        <v>53000</v>
      </c>
      <c r="H1131" s="27">
        <v>202.01</v>
      </c>
      <c r="I1131" s="27">
        <v>1</v>
      </c>
      <c r="J1131" s="27">
        <v>58.691390991873803</v>
      </c>
      <c r="K1131" s="27">
        <v>8.5152474188587998E-2</v>
      </c>
      <c r="L1131" s="27">
        <v>53.329859450033098</v>
      </c>
      <c r="M1131" s="27">
        <v>7.0305507029498199E-2</v>
      </c>
      <c r="N1131" s="27">
        <v>5.3615315418406704</v>
      </c>
      <c r="O1131" s="27">
        <v>1.4846967159089701E-2</v>
      </c>
      <c r="P1131" s="27">
        <v>0.150185495957501</v>
      </c>
      <c r="Q1131" s="27">
        <v>0.1501854959575</v>
      </c>
      <c r="R1131" s="27">
        <v>0</v>
      </c>
      <c r="S1131" s="27">
        <v>5.5757648860499997E-7</v>
      </c>
      <c r="T1131" s="27" t="s">
        <v>109</v>
      </c>
      <c r="U1131" s="29">
        <v>0.42213742360606299</v>
      </c>
      <c r="V1131" s="29">
        <v>-0.12730859959180099</v>
      </c>
      <c r="W1131" s="28">
        <v>0.54944935614838397</v>
      </c>
    </row>
    <row r="1132" spans="2:23" x14ac:dyDescent="0.25">
      <c r="B1132" s="21" t="s">
        <v>70</v>
      </c>
      <c r="C1132" s="26" t="s">
        <v>93</v>
      </c>
      <c r="D1132" s="21" t="s">
        <v>31</v>
      </c>
      <c r="E1132" s="21" t="s">
        <v>92</v>
      </c>
      <c r="F1132" s="23">
        <v>199.8</v>
      </c>
      <c r="G1132" s="27">
        <v>56100</v>
      </c>
      <c r="H1132" s="27">
        <v>199.96</v>
      </c>
      <c r="I1132" s="27">
        <v>1</v>
      </c>
      <c r="J1132" s="27">
        <v>4.8018629728531996</v>
      </c>
      <c r="K1132" s="27">
        <v>1.90458154963084E-3</v>
      </c>
      <c r="L1132" s="27">
        <v>6.1762707252231204</v>
      </c>
      <c r="M1132" s="27">
        <v>3.1508860378850899E-3</v>
      </c>
      <c r="N1132" s="27">
        <v>-1.3744077523699201</v>
      </c>
      <c r="O1132" s="27">
        <v>-1.2463044882542499E-3</v>
      </c>
      <c r="P1132" s="27">
        <v>-1.1987606054296E-2</v>
      </c>
      <c r="Q1132" s="27">
        <v>-1.1987606054295901E-2</v>
      </c>
      <c r="R1132" s="27">
        <v>0</v>
      </c>
      <c r="S1132" s="27">
        <v>1.186984293E-8</v>
      </c>
      <c r="T1132" s="27" t="s">
        <v>110</v>
      </c>
      <c r="U1132" s="29">
        <v>-2.9206100733078302E-2</v>
      </c>
      <c r="V1132" s="29">
        <v>0</v>
      </c>
      <c r="W1132" s="28">
        <v>-2.9205923568289601E-2</v>
      </c>
    </row>
    <row r="1133" spans="2:23" x14ac:dyDescent="0.25">
      <c r="B1133" s="21" t="s">
        <v>70</v>
      </c>
      <c r="C1133" s="26" t="s">
        <v>93</v>
      </c>
      <c r="D1133" s="21" t="s">
        <v>31</v>
      </c>
      <c r="E1133" s="21" t="s">
        <v>150</v>
      </c>
      <c r="F1133" s="23">
        <v>197.08</v>
      </c>
      <c r="G1133" s="27">
        <v>58054</v>
      </c>
      <c r="H1133" s="27">
        <v>196.52</v>
      </c>
      <c r="I1133" s="27">
        <v>1</v>
      </c>
      <c r="J1133" s="27">
        <v>-28.822922300673401</v>
      </c>
      <c r="K1133" s="27">
        <v>4.6688759767226903E-2</v>
      </c>
      <c r="L1133" s="27">
        <v>-28.896290137736202</v>
      </c>
      <c r="M1133" s="27">
        <v>4.6926751805301599E-2</v>
      </c>
      <c r="N1133" s="27">
        <v>7.33678370627322E-2</v>
      </c>
      <c r="O1133" s="27">
        <v>-2.37992038074655E-4</v>
      </c>
      <c r="P1133" s="27">
        <v>-6.4702370166749097E-4</v>
      </c>
      <c r="Q1133" s="27">
        <v>-6.4702370166749195E-4</v>
      </c>
      <c r="R1133" s="27">
        <v>0</v>
      </c>
      <c r="S1133" s="27">
        <v>2.3527548999999999E-11</v>
      </c>
      <c r="T1133" s="27" t="s">
        <v>110</v>
      </c>
      <c r="U1133" s="29">
        <v>-5.7508443379619004E-3</v>
      </c>
      <c r="V1133" s="29">
        <v>0</v>
      </c>
      <c r="W1133" s="28">
        <v>-5.7508094532256098E-3</v>
      </c>
    </row>
    <row r="1134" spans="2:23" x14ac:dyDescent="0.25">
      <c r="B1134" s="21" t="s">
        <v>70</v>
      </c>
      <c r="C1134" s="26" t="s">
        <v>93</v>
      </c>
      <c r="D1134" s="21" t="s">
        <v>31</v>
      </c>
      <c r="E1134" s="21" t="s">
        <v>150</v>
      </c>
      <c r="F1134" s="23">
        <v>197.08</v>
      </c>
      <c r="G1134" s="27">
        <v>58104</v>
      </c>
      <c r="H1134" s="27">
        <v>196.14</v>
      </c>
      <c r="I1134" s="27">
        <v>1</v>
      </c>
      <c r="J1134" s="27">
        <v>-30.009039788538701</v>
      </c>
      <c r="K1134" s="27">
        <v>8.0508496731290805E-2</v>
      </c>
      <c r="L1134" s="27">
        <v>-30.082403437003599</v>
      </c>
      <c r="M1134" s="27">
        <v>8.0902619091269903E-2</v>
      </c>
      <c r="N1134" s="27">
        <v>7.3363648464869202E-2</v>
      </c>
      <c r="O1134" s="27">
        <v>-3.9412235997915998E-4</v>
      </c>
      <c r="P1134" s="27">
        <v>-6.4633847682819996E-4</v>
      </c>
      <c r="Q1134" s="27">
        <v>-6.4633847682819996E-4</v>
      </c>
      <c r="R1134" s="27">
        <v>0</v>
      </c>
      <c r="S1134" s="27">
        <v>3.7347155999999999E-11</v>
      </c>
      <c r="T1134" s="27" t="s">
        <v>110</v>
      </c>
      <c r="U1134" s="29">
        <v>-8.5265676385237708E-3</v>
      </c>
      <c r="V1134" s="29">
        <v>0</v>
      </c>
      <c r="W1134" s="28">
        <v>-8.5265159161946602E-3</v>
      </c>
    </row>
    <row r="1135" spans="2:23" x14ac:dyDescent="0.25">
      <c r="B1135" s="21" t="s">
        <v>70</v>
      </c>
      <c r="C1135" s="26" t="s">
        <v>93</v>
      </c>
      <c r="D1135" s="21" t="s">
        <v>31</v>
      </c>
      <c r="E1135" s="21" t="s">
        <v>151</v>
      </c>
      <c r="F1135" s="23">
        <v>196.52</v>
      </c>
      <c r="G1135" s="27">
        <v>58104</v>
      </c>
      <c r="H1135" s="27">
        <v>196.14</v>
      </c>
      <c r="I1135" s="27">
        <v>1</v>
      </c>
      <c r="J1135" s="27">
        <v>-32.093568166060599</v>
      </c>
      <c r="K1135" s="27">
        <v>3.4401903728828002E-2</v>
      </c>
      <c r="L1135" s="27">
        <v>-32.167133619504</v>
      </c>
      <c r="M1135" s="27">
        <v>3.45597978088538E-2</v>
      </c>
      <c r="N1135" s="27">
        <v>7.3565453443352705E-2</v>
      </c>
      <c r="O1135" s="27">
        <v>-1.5789408002580299E-4</v>
      </c>
      <c r="P1135" s="27">
        <v>-6.4702370194496498E-4</v>
      </c>
      <c r="Q1135" s="27">
        <v>-6.4702370194496498E-4</v>
      </c>
      <c r="R1135" s="27">
        <v>0</v>
      </c>
      <c r="S1135" s="27">
        <v>1.3982565000000001E-11</v>
      </c>
      <c r="T1135" s="27" t="s">
        <v>110</v>
      </c>
      <c r="U1135" s="29">
        <v>-3.04447242299006E-3</v>
      </c>
      <c r="V1135" s="29">
        <v>0</v>
      </c>
      <c r="W1135" s="28">
        <v>-3.0444539551597099E-3</v>
      </c>
    </row>
    <row r="1136" spans="2:23" x14ac:dyDescent="0.25">
      <c r="B1136" s="21" t="s">
        <v>70</v>
      </c>
      <c r="C1136" s="26" t="s">
        <v>93</v>
      </c>
      <c r="D1136" s="21" t="s">
        <v>31</v>
      </c>
      <c r="E1136" s="21" t="s">
        <v>152</v>
      </c>
      <c r="F1136" s="23">
        <v>199.25</v>
      </c>
      <c r="G1136" s="27">
        <v>58200</v>
      </c>
      <c r="H1136" s="27">
        <v>199.15</v>
      </c>
      <c r="I1136" s="27">
        <v>1</v>
      </c>
      <c r="J1136" s="27">
        <v>-10.5069654930862</v>
      </c>
      <c r="K1136" s="27">
        <v>4.5207294625954197E-3</v>
      </c>
      <c r="L1136" s="27">
        <v>-1.0606023627326699</v>
      </c>
      <c r="M1136" s="27">
        <v>4.6063728376606997E-5</v>
      </c>
      <c r="N1136" s="27">
        <v>-9.4463631303535305</v>
      </c>
      <c r="O1136" s="27">
        <v>4.4746657342188099E-3</v>
      </c>
      <c r="P1136" s="27">
        <v>5.2192032196463102E-2</v>
      </c>
      <c r="Q1136" s="27">
        <v>5.2192032196463102E-2</v>
      </c>
      <c r="R1136" s="27">
        <v>0</v>
      </c>
      <c r="S1136" s="27">
        <v>1.11548136805E-7</v>
      </c>
      <c r="T1136" s="27" t="s">
        <v>110</v>
      </c>
      <c r="U1136" s="29">
        <v>-5.3282898778911597E-2</v>
      </c>
      <c r="V1136" s="29">
        <v>0</v>
      </c>
      <c r="W1136" s="28">
        <v>-5.3282575563786502E-2</v>
      </c>
    </row>
    <row r="1137" spans="2:23" x14ac:dyDescent="0.25">
      <c r="B1137" s="21" t="s">
        <v>70</v>
      </c>
      <c r="C1137" s="26" t="s">
        <v>93</v>
      </c>
      <c r="D1137" s="21" t="s">
        <v>31</v>
      </c>
      <c r="E1137" s="21" t="s">
        <v>152</v>
      </c>
      <c r="F1137" s="23">
        <v>199.25</v>
      </c>
      <c r="G1137" s="27">
        <v>58300</v>
      </c>
      <c r="H1137" s="27">
        <v>199.89</v>
      </c>
      <c r="I1137" s="27">
        <v>1</v>
      </c>
      <c r="J1137" s="27">
        <v>41.818320082373702</v>
      </c>
      <c r="K1137" s="27">
        <v>6.7205303906090696E-2</v>
      </c>
      <c r="L1137" s="27">
        <v>42.740988257650102</v>
      </c>
      <c r="M1137" s="27">
        <v>7.0203619528355604E-2</v>
      </c>
      <c r="N1137" s="27">
        <v>-0.92266817527641998</v>
      </c>
      <c r="O1137" s="27">
        <v>-2.9983156222649302E-3</v>
      </c>
      <c r="P1137" s="27">
        <v>-1.5439086036557701E-2</v>
      </c>
      <c r="Q1137" s="27">
        <v>-1.54390860365576E-2</v>
      </c>
      <c r="R1137" s="27">
        <v>0</v>
      </c>
      <c r="S1137" s="27">
        <v>9.1603814629999993E-9</v>
      </c>
      <c r="T1137" s="27" t="s">
        <v>110</v>
      </c>
      <c r="U1137" s="29">
        <v>-7.8662165585163795E-3</v>
      </c>
      <c r="V1137" s="29">
        <v>0</v>
      </c>
      <c r="W1137" s="28">
        <v>-7.8661688418900696E-3</v>
      </c>
    </row>
    <row r="1138" spans="2:23" x14ac:dyDescent="0.25">
      <c r="B1138" s="21" t="s">
        <v>70</v>
      </c>
      <c r="C1138" s="26" t="s">
        <v>93</v>
      </c>
      <c r="D1138" s="21" t="s">
        <v>31</v>
      </c>
      <c r="E1138" s="21" t="s">
        <v>152</v>
      </c>
      <c r="F1138" s="23">
        <v>199.25</v>
      </c>
      <c r="G1138" s="27">
        <v>58500</v>
      </c>
      <c r="H1138" s="27">
        <v>199.12</v>
      </c>
      <c r="I1138" s="27">
        <v>1</v>
      </c>
      <c r="J1138" s="27">
        <v>-57.2554572841197</v>
      </c>
      <c r="K1138" s="27">
        <v>1.7079356295719099E-2</v>
      </c>
      <c r="L1138" s="27">
        <v>-67.627124516408003</v>
      </c>
      <c r="M1138" s="27">
        <v>2.3827559725563899E-2</v>
      </c>
      <c r="N1138" s="27">
        <v>10.371667232288299</v>
      </c>
      <c r="O1138" s="27">
        <v>-6.74820342984474E-3</v>
      </c>
      <c r="P1138" s="27">
        <v>-3.6752946159906201E-2</v>
      </c>
      <c r="Q1138" s="27">
        <v>-3.6752946159906097E-2</v>
      </c>
      <c r="R1138" s="27">
        <v>0</v>
      </c>
      <c r="S1138" s="27">
        <v>7.0375588580000003E-9</v>
      </c>
      <c r="T1138" s="27" t="s">
        <v>110</v>
      </c>
      <c r="U1138" s="29">
        <v>4.1758400238072896E-3</v>
      </c>
      <c r="V1138" s="29">
        <v>0</v>
      </c>
      <c r="W1138" s="28">
        <v>4.1758653545360402E-3</v>
      </c>
    </row>
    <row r="1139" spans="2:23" x14ac:dyDescent="0.25">
      <c r="B1139" s="21" t="s">
        <v>70</v>
      </c>
      <c r="C1139" s="26" t="s">
        <v>93</v>
      </c>
      <c r="D1139" s="21" t="s">
        <v>31</v>
      </c>
      <c r="E1139" s="21" t="s">
        <v>153</v>
      </c>
      <c r="F1139" s="23">
        <v>199.89</v>
      </c>
      <c r="G1139" s="27">
        <v>58304</v>
      </c>
      <c r="H1139" s="27">
        <v>199.89</v>
      </c>
      <c r="I1139" s="27">
        <v>1</v>
      </c>
      <c r="J1139" s="27">
        <v>17.866014107214799</v>
      </c>
      <c r="K1139" s="27">
        <v>0</v>
      </c>
      <c r="L1139" s="27">
        <v>17.866014107214799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 t="s">
        <v>109</v>
      </c>
      <c r="U1139" s="29">
        <v>0</v>
      </c>
      <c r="V1139" s="29">
        <v>0</v>
      </c>
      <c r="W1139" s="28">
        <v>0</v>
      </c>
    </row>
    <row r="1140" spans="2:23" x14ac:dyDescent="0.25">
      <c r="B1140" s="21" t="s">
        <v>70</v>
      </c>
      <c r="C1140" s="26" t="s">
        <v>93</v>
      </c>
      <c r="D1140" s="21" t="s">
        <v>31</v>
      </c>
      <c r="E1140" s="21" t="s">
        <v>153</v>
      </c>
      <c r="F1140" s="23">
        <v>199.89</v>
      </c>
      <c r="G1140" s="27">
        <v>58350</v>
      </c>
      <c r="H1140" s="27">
        <v>201.2</v>
      </c>
      <c r="I1140" s="27">
        <v>1</v>
      </c>
      <c r="J1140" s="27">
        <v>44.519232308596699</v>
      </c>
      <c r="K1140" s="27">
        <v>0.14329585587857399</v>
      </c>
      <c r="L1140" s="27">
        <v>47.217137660462498</v>
      </c>
      <c r="M1140" s="27">
        <v>0.161189819823643</v>
      </c>
      <c r="N1140" s="27">
        <v>-2.6979053518658</v>
      </c>
      <c r="O1140" s="27">
        <v>-1.7893963945069199E-2</v>
      </c>
      <c r="P1140" s="27">
        <v>-2.3599069760615501E-2</v>
      </c>
      <c r="Q1140" s="27">
        <v>-2.3599069760615401E-2</v>
      </c>
      <c r="R1140" s="27">
        <v>0</v>
      </c>
      <c r="S1140" s="27">
        <v>4.0265033564999997E-8</v>
      </c>
      <c r="T1140" s="27" t="s">
        <v>110</v>
      </c>
      <c r="U1140" s="29">
        <v>-5.4288988419696302E-2</v>
      </c>
      <c r="V1140" s="29">
        <v>0</v>
      </c>
      <c r="W1140" s="28">
        <v>-5.4288659101611299E-2</v>
      </c>
    </row>
    <row r="1141" spans="2:23" x14ac:dyDescent="0.25">
      <c r="B1141" s="21" t="s">
        <v>70</v>
      </c>
      <c r="C1141" s="26" t="s">
        <v>93</v>
      </c>
      <c r="D1141" s="21" t="s">
        <v>31</v>
      </c>
      <c r="E1141" s="21" t="s">
        <v>153</v>
      </c>
      <c r="F1141" s="23">
        <v>199.89</v>
      </c>
      <c r="G1141" s="27">
        <v>58600</v>
      </c>
      <c r="H1141" s="27">
        <v>199.84</v>
      </c>
      <c r="I1141" s="27">
        <v>1</v>
      </c>
      <c r="J1141" s="27">
        <v>-31.684690331749302</v>
      </c>
      <c r="K1141" s="27">
        <v>3.8550512694483698E-3</v>
      </c>
      <c r="L1141" s="27">
        <v>-33.470597061752102</v>
      </c>
      <c r="M1141" s="27">
        <v>4.30187853185346E-3</v>
      </c>
      <c r="N1141" s="27">
        <v>1.7859067300028499</v>
      </c>
      <c r="O1141" s="27">
        <v>-4.46827262405084E-4</v>
      </c>
      <c r="P1141" s="27">
        <v>8.1599837243619099E-3</v>
      </c>
      <c r="Q1141" s="27">
        <v>8.1599837243619099E-3</v>
      </c>
      <c r="R1141" s="27">
        <v>0</v>
      </c>
      <c r="S1141" s="27">
        <v>2.5568768400000001E-10</v>
      </c>
      <c r="T1141" s="27" t="s">
        <v>110</v>
      </c>
      <c r="U1141" s="29">
        <v>-9.7943004800770008E-6</v>
      </c>
      <c r="V1141" s="29">
        <v>0</v>
      </c>
      <c r="W1141" s="28">
        <v>-9.7942410676552293E-6</v>
      </c>
    </row>
    <row r="1142" spans="2:23" x14ac:dyDescent="0.25">
      <c r="B1142" s="21" t="s">
        <v>70</v>
      </c>
      <c r="C1142" s="26" t="s">
        <v>93</v>
      </c>
      <c r="D1142" s="21" t="s">
        <v>31</v>
      </c>
      <c r="E1142" s="21" t="s">
        <v>154</v>
      </c>
      <c r="F1142" s="23">
        <v>199.89</v>
      </c>
      <c r="G1142" s="27">
        <v>58300</v>
      </c>
      <c r="H1142" s="27">
        <v>199.89</v>
      </c>
      <c r="I1142" s="27">
        <v>2</v>
      </c>
      <c r="J1142" s="27">
        <v>-11.010585892785199</v>
      </c>
      <c r="K1142" s="27">
        <v>0</v>
      </c>
      <c r="L1142" s="27">
        <v>-11.010585892785199</v>
      </c>
      <c r="M1142" s="27">
        <v>0</v>
      </c>
      <c r="N1142" s="27">
        <v>0</v>
      </c>
      <c r="O1142" s="27">
        <v>0</v>
      </c>
      <c r="P1142" s="27">
        <v>0</v>
      </c>
      <c r="Q1142" s="27">
        <v>0</v>
      </c>
      <c r="R1142" s="27">
        <v>0</v>
      </c>
      <c r="S1142" s="27">
        <v>0</v>
      </c>
      <c r="T1142" s="27" t="s">
        <v>109</v>
      </c>
      <c r="U1142" s="29">
        <v>0</v>
      </c>
      <c r="V1142" s="29">
        <v>0</v>
      </c>
      <c r="W1142" s="28">
        <v>0</v>
      </c>
    </row>
    <row r="1143" spans="2:23" x14ac:dyDescent="0.25">
      <c r="B1143" s="21" t="s">
        <v>70</v>
      </c>
      <c r="C1143" s="26" t="s">
        <v>93</v>
      </c>
      <c r="D1143" s="21" t="s">
        <v>31</v>
      </c>
      <c r="E1143" s="21" t="s">
        <v>155</v>
      </c>
      <c r="F1143" s="23">
        <v>199.23</v>
      </c>
      <c r="G1143" s="27">
        <v>58500</v>
      </c>
      <c r="H1143" s="27">
        <v>199.12</v>
      </c>
      <c r="I1143" s="27">
        <v>1</v>
      </c>
      <c r="J1143" s="27">
        <v>-27.096392856922201</v>
      </c>
      <c r="K1143" s="27">
        <v>1.0352424532579001E-2</v>
      </c>
      <c r="L1143" s="27">
        <v>-44.919680931769904</v>
      </c>
      <c r="M1143" s="27">
        <v>2.8450666063669399E-2</v>
      </c>
      <c r="N1143" s="27">
        <v>17.823288074847699</v>
      </c>
      <c r="O1143" s="27">
        <v>-1.8098241531090398E-2</v>
      </c>
      <c r="P1143" s="27">
        <v>2.8592962435787499E-2</v>
      </c>
      <c r="Q1143" s="27">
        <v>2.8592962435787499E-2</v>
      </c>
      <c r="R1143" s="27">
        <v>0</v>
      </c>
      <c r="S1143" s="27">
        <v>1.1527560762000001E-8</v>
      </c>
      <c r="T1143" s="27" t="s">
        <v>110</v>
      </c>
      <c r="U1143" s="29">
        <v>-1.64415556872195</v>
      </c>
      <c r="V1143" s="29">
        <v>0</v>
      </c>
      <c r="W1143" s="28">
        <v>-1.64414559524152</v>
      </c>
    </row>
    <row r="1144" spans="2:23" x14ac:dyDescent="0.25">
      <c r="B1144" s="21" t="s">
        <v>70</v>
      </c>
      <c r="C1144" s="26" t="s">
        <v>93</v>
      </c>
      <c r="D1144" s="21" t="s">
        <v>31</v>
      </c>
      <c r="E1144" s="21" t="s">
        <v>47</v>
      </c>
      <c r="F1144" s="23">
        <v>199.12</v>
      </c>
      <c r="G1144" s="27">
        <v>58600</v>
      </c>
      <c r="H1144" s="27">
        <v>199.84</v>
      </c>
      <c r="I1144" s="27">
        <v>1</v>
      </c>
      <c r="J1144" s="27">
        <v>38.865818862228998</v>
      </c>
      <c r="K1144" s="27">
        <v>6.9002009687987503E-2</v>
      </c>
      <c r="L1144" s="27">
        <v>40.655198985489697</v>
      </c>
      <c r="M1144" s="27">
        <v>7.5501968943833098E-2</v>
      </c>
      <c r="N1144" s="27">
        <v>-1.7893801232606299</v>
      </c>
      <c r="O1144" s="27">
        <v>-6.4999592558456299E-3</v>
      </c>
      <c r="P1144" s="27">
        <v>-8.1599837241244696E-3</v>
      </c>
      <c r="Q1144" s="27">
        <v>-8.1599837241244696E-3</v>
      </c>
      <c r="R1144" s="27">
        <v>0</v>
      </c>
      <c r="S1144" s="27">
        <v>3.0416180740000002E-9</v>
      </c>
      <c r="T1144" s="27" t="s">
        <v>109</v>
      </c>
      <c r="U1144" s="29">
        <v>-8.2581836084350997E-3</v>
      </c>
      <c r="V1144" s="29">
        <v>0</v>
      </c>
      <c r="W1144" s="28">
        <v>-8.2581335141288601E-3</v>
      </c>
    </row>
    <row r="1145" spans="2:23" x14ac:dyDescent="0.25">
      <c r="B1145" s="21" t="s">
        <v>70</v>
      </c>
      <c r="C1145" s="26" t="s">
        <v>71</v>
      </c>
      <c r="D1145" s="21" t="s">
        <v>32</v>
      </c>
      <c r="E1145" s="21" t="s">
        <v>72</v>
      </c>
      <c r="F1145" s="23">
        <v>192.5</v>
      </c>
      <c r="G1145" s="27">
        <v>50050</v>
      </c>
      <c r="H1145" s="27">
        <v>196.41</v>
      </c>
      <c r="I1145" s="27">
        <v>1</v>
      </c>
      <c r="J1145" s="27">
        <v>55.826639117253201</v>
      </c>
      <c r="K1145" s="27">
        <v>0.570340295228428</v>
      </c>
      <c r="L1145" s="27">
        <v>7.5569428590314196</v>
      </c>
      <c r="M1145" s="27">
        <v>1.0450651523563901E-2</v>
      </c>
      <c r="N1145" s="27">
        <v>48.2696962582217</v>
      </c>
      <c r="O1145" s="27">
        <v>0.55988964370486405</v>
      </c>
      <c r="P1145" s="27">
        <v>6.2721021900245697</v>
      </c>
      <c r="Q1145" s="27">
        <v>6.2721021900245697</v>
      </c>
      <c r="R1145" s="27">
        <v>0</v>
      </c>
      <c r="S1145" s="27">
        <v>7.1990856564263196E-3</v>
      </c>
      <c r="T1145" s="27" t="s">
        <v>87</v>
      </c>
      <c r="U1145" s="29">
        <v>-79.8020475999582</v>
      </c>
      <c r="V1145" s="29">
        <v>-24.110313550473698</v>
      </c>
      <c r="W1145" s="28">
        <v>-55.691369643285803</v>
      </c>
    </row>
    <row r="1146" spans="2:23" x14ac:dyDescent="0.25">
      <c r="B1146" s="21" t="s">
        <v>70</v>
      </c>
      <c r="C1146" s="26" t="s">
        <v>71</v>
      </c>
      <c r="D1146" s="21" t="s">
        <v>32</v>
      </c>
      <c r="E1146" s="21" t="s">
        <v>88</v>
      </c>
      <c r="F1146" s="23">
        <v>200.88</v>
      </c>
      <c r="G1146" s="27">
        <v>56050</v>
      </c>
      <c r="H1146" s="27">
        <v>200.71</v>
      </c>
      <c r="I1146" s="27">
        <v>1</v>
      </c>
      <c r="J1146" s="27">
        <v>-4.4097675862442598</v>
      </c>
      <c r="K1146" s="27">
        <v>6.2227360527009599E-4</v>
      </c>
      <c r="L1146" s="27">
        <v>-3.3953031127397599</v>
      </c>
      <c r="M1146" s="27">
        <v>3.6889866327617101E-4</v>
      </c>
      <c r="N1146" s="27">
        <v>-1.0144644735044901</v>
      </c>
      <c r="O1146" s="27">
        <v>2.5337494199392498E-4</v>
      </c>
      <c r="P1146" s="27">
        <v>-8.7124514577921995E-3</v>
      </c>
      <c r="Q1146" s="27">
        <v>-8.7124514577921908E-3</v>
      </c>
      <c r="R1146" s="27">
        <v>0</v>
      </c>
      <c r="S1146" s="27">
        <v>2.4290179330000001E-9</v>
      </c>
      <c r="T1146" s="27" t="s">
        <v>87</v>
      </c>
      <c r="U1146" s="29">
        <v>-0.116103749413452</v>
      </c>
      <c r="V1146" s="29">
        <v>0</v>
      </c>
      <c r="W1146" s="28">
        <v>-0.11610298971496701</v>
      </c>
    </row>
    <row r="1147" spans="2:23" x14ac:dyDescent="0.25">
      <c r="B1147" s="21" t="s">
        <v>70</v>
      </c>
      <c r="C1147" s="26" t="s">
        <v>71</v>
      </c>
      <c r="D1147" s="21" t="s">
        <v>32</v>
      </c>
      <c r="E1147" s="21" t="s">
        <v>74</v>
      </c>
      <c r="F1147" s="23">
        <v>196.41</v>
      </c>
      <c r="G1147" s="27">
        <v>51450</v>
      </c>
      <c r="H1147" s="27">
        <v>200.13</v>
      </c>
      <c r="I1147" s="27">
        <v>10</v>
      </c>
      <c r="J1147" s="27">
        <v>45.888426894104299</v>
      </c>
      <c r="K1147" s="27">
        <v>0.36715817295012099</v>
      </c>
      <c r="L1147" s="27">
        <v>39.525127788613602</v>
      </c>
      <c r="M1147" s="27">
        <v>0.27239142130849903</v>
      </c>
      <c r="N1147" s="27">
        <v>6.3632991054907597</v>
      </c>
      <c r="O1147" s="27">
        <v>9.4766751641621794E-2</v>
      </c>
      <c r="P1147" s="27">
        <v>0.33921175084725602</v>
      </c>
      <c r="Q1147" s="27">
        <v>0.33921175084725502</v>
      </c>
      <c r="R1147" s="27">
        <v>0</v>
      </c>
      <c r="S1147" s="27">
        <v>2.0062665733126001E-5</v>
      </c>
      <c r="T1147" s="27" t="s">
        <v>89</v>
      </c>
      <c r="U1147" s="29">
        <v>-4.8820688244412596</v>
      </c>
      <c r="V1147" s="29">
        <v>-1.4750023799180401</v>
      </c>
      <c r="W1147" s="28">
        <v>-3.4070441511586198</v>
      </c>
    </row>
    <row r="1148" spans="2:23" x14ac:dyDescent="0.25">
      <c r="B1148" s="21" t="s">
        <v>70</v>
      </c>
      <c r="C1148" s="26" t="s">
        <v>71</v>
      </c>
      <c r="D1148" s="21" t="s">
        <v>32</v>
      </c>
      <c r="E1148" s="21" t="s">
        <v>90</v>
      </c>
      <c r="F1148" s="23">
        <v>200.13</v>
      </c>
      <c r="G1148" s="27">
        <v>54000</v>
      </c>
      <c r="H1148" s="27">
        <v>200.75</v>
      </c>
      <c r="I1148" s="27">
        <v>10</v>
      </c>
      <c r="J1148" s="27">
        <v>24.3601532713766</v>
      </c>
      <c r="K1148" s="27">
        <v>2.8389072504653199E-2</v>
      </c>
      <c r="L1148" s="27">
        <v>18.050638330943102</v>
      </c>
      <c r="M1148" s="27">
        <v>1.5587494032351899E-2</v>
      </c>
      <c r="N1148" s="27">
        <v>6.3095149404334601</v>
      </c>
      <c r="O1148" s="27">
        <v>1.28015784723013E-2</v>
      </c>
      <c r="P1148" s="27">
        <v>0.33921175084731497</v>
      </c>
      <c r="Q1148" s="27">
        <v>0.33921175084731398</v>
      </c>
      <c r="R1148" s="27">
        <v>0</v>
      </c>
      <c r="S1148" s="27">
        <v>5.5046910339129998E-6</v>
      </c>
      <c r="T1148" s="27" t="s">
        <v>89</v>
      </c>
      <c r="U1148" s="29">
        <v>-1.34595087408069</v>
      </c>
      <c r="V1148" s="29">
        <v>-0.40664743040549101</v>
      </c>
      <c r="W1148" s="28">
        <v>-0.939297297556697</v>
      </c>
    </row>
    <row r="1149" spans="2:23" x14ac:dyDescent="0.25">
      <c r="B1149" s="21" t="s">
        <v>70</v>
      </c>
      <c r="C1149" s="26" t="s">
        <v>71</v>
      </c>
      <c r="D1149" s="21" t="s">
        <v>32</v>
      </c>
      <c r="E1149" s="21" t="s">
        <v>91</v>
      </c>
      <c r="F1149" s="23">
        <v>200.75</v>
      </c>
      <c r="G1149" s="27">
        <v>56100</v>
      </c>
      <c r="H1149" s="27">
        <v>200.84</v>
      </c>
      <c r="I1149" s="27">
        <v>10</v>
      </c>
      <c r="J1149" s="27">
        <v>1.4259552261749899</v>
      </c>
      <c r="K1149" s="27">
        <v>3.7169607052979302E-4</v>
      </c>
      <c r="L1149" s="27">
        <v>-1.2969098397591701</v>
      </c>
      <c r="M1149" s="27">
        <v>3.0746505421444802E-4</v>
      </c>
      <c r="N1149" s="27">
        <v>2.72286506593416</v>
      </c>
      <c r="O1149" s="27">
        <v>6.4231016315344003E-5</v>
      </c>
      <c r="P1149" s="27">
        <v>2.3562969096066401E-2</v>
      </c>
      <c r="Q1149" s="27">
        <v>2.35629690960663E-2</v>
      </c>
      <c r="R1149" s="27">
        <v>0</v>
      </c>
      <c r="S1149" s="27">
        <v>1.01493030107E-7</v>
      </c>
      <c r="T1149" s="27" t="s">
        <v>89</v>
      </c>
      <c r="U1149" s="29">
        <v>-0.23216058901304301</v>
      </c>
      <c r="V1149" s="29">
        <v>0</v>
      </c>
      <c r="W1149" s="28">
        <v>-0.23215906992301699</v>
      </c>
    </row>
    <row r="1150" spans="2:23" x14ac:dyDescent="0.25">
      <c r="B1150" s="21" t="s">
        <v>70</v>
      </c>
      <c r="C1150" s="26" t="s">
        <v>71</v>
      </c>
      <c r="D1150" s="21" t="s">
        <v>32</v>
      </c>
      <c r="E1150" s="21" t="s">
        <v>92</v>
      </c>
      <c r="F1150" s="23">
        <v>200.71</v>
      </c>
      <c r="G1150" s="27">
        <v>56100</v>
      </c>
      <c r="H1150" s="27">
        <v>200.84</v>
      </c>
      <c r="I1150" s="27">
        <v>10</v>
      </c>
      <c r="J1150" s="27">
        <v>3.7900513862143002</v>
      </c>
      <c r="K1150" s="27">
        <v>1.0299338978773901E-3</v>
      </c>
      <c r="L1150" s="27">
        <v>5.1302382308000798</v>
      </c>
      <c r="M1150" s="27">
        <v>1.8870969866514899E-3</v>
      </c>
      <c r="N1150" s="27">
        <v>-1.3401868445857801</v>
      </c>
      <c r="O1150" s="27">
        <v>-8.5716308877409797E-4</v>
      </c>
      <c r="P1150" s="27">
        <v>-1.1593701060633999E-2</v>
      </c>
      <c r="Q1150" s="27">
        <v>-1.15937010606339E-2</v>
      </c>
      <c r="R1150" s="27">
        <v>0</v>
      </c>
      <c r="S1150" s="27">
        <v>9.6374769369999993E-9</v>
      </c>
      <c r="T1150" s="27" t="s">
        <v>89</v>
      </c>
      <c r="U1150" s="29">
        <v>2.12737064752624E-3</v>
      </c>
      <c r="V1150" s="29">
        <v>0</v>
      </c>
      <c r="W1150" s="28">
        <v>2.1273845674923499E-3</v>
      </c>
    </row>
    <row r="1151" spans="2:23" x14ac:dyDescent="0.25">
      <c r="B1151" s="21" t="s">
        <v>70</v>
      </c>
      <c r="C1151" s="26" t="s">
        <v>93</v>
      </c>
      <c r="D1151" s="21" t="s">
        <v>32</v>
      </c>
      <c r="E1151" s="21" t="s">
        <v>94</v>
      </c>
      <c r="F1151" s="23">
        <v>192.34</v>
      </c>
      <c r="G1151" s="27">
        <v>50000</v>
      </c>
      <c r="H1151" s="27">
        <v>194.37</v>
      </c>
      <c r="I1151" s="27">
        <v>1</v>
      </c>
      <c r="J1151" s="27">
        <v>54.170354532258699</v>
      </c>
      <c r="K1151" s="27">
        <v>0.27965092265735297</v>
      </c>
      <c r="L1151" s="27">
        <v>-7.84893062568338</v>
      </c>
      <c r="M1151" s="27">
        <v>5.87102435043514E-3</v>
      </c>
      <c r="N1151" s="27">
        <v>62.0192851579421</v>
      </c>
      <c r="O1151" s="27">
        <v>0.27377989830691701</v>
      </c>
      <c r="P1151" s="27">
        <v>4.7708978099424701</v>
      </c>
      <c r="Q1151" s="27">
        <v>4.7708978099424604</v>
      </c>
      <c r="R1151" s="27">
        <v>0</v>
      </c>
      <c r="S1151" s="27">
        <v>2.1691677015006901E-3</v>
      </c>
      <c r="T1151" s="27" t="s">
        <v>95</v>
      </c>
      <c r="U1151" s="29">
        <v>-73.266127787172906</v>
      </c>
      <c r="V1151" s="29">
        <v>-22.135638955443799</v>
      </c>
      <c r="W1151" s="28">
        <v>-51.130154271001402</v>
      </c>
    </row>
    <row r="1152" spans="2:23" x14ac:dyDescent="0.25">
      <c r="B1152" s="21" t="s">
        <v>70</v>
      </c>
      <c r="C1152" s="26" t="s">
        <v>93</v>
      </c>
      <c r="D1152" s="21" t="s">
        <v>32</v>
      </c>
      <c r="E1152" s="21" t="s">
        <v>96</v>
      </c>
      <c r="F1152" s="23">
        <v>199.67</v>
      </c>
      <c r="G1152" s="27">
        <v>56050</v>
      </c>
      <c r="H1152" s="27">
        <v>200.71</v>
      </c>
      <c r="I1152" s="27">
        <v>1</v>
      </c>
      <c r="J1152" s="27">
        <v>38.149227299608299</v>
      </c>
      <c r="K1152" s="27">
        <v>8.3246794691470893E-2</v>
      </c>
      <c r="L1152" s="27">
        <v>39.863202881809698</v>
      </c>
      <c r="M1152" s="27">
        <v>9.0895086796589405E-2</v>
      </c>
      <c r="N1152" s="27">
        <v>-1.7139755822013101</v>
      </c>
      <c r="O1152" s="27">
        <v>-7.6482921051185199E-3</v>
      </c>
      <c r="P1152" s="27">
        <v>-1.4850517637818601E-2</v>
      </c>
      <c r="Q1152" s="27">
        <v>-1.4850517637818601E-2</v>
      </c>
      <c r="R1152" s="27">
        <v>0</v>
      </c>
      <c r="S1152" s="27">
        <v>1.2614766399000001E-8</v>
      </c>
      <c r="T1152" s="27" t="s">
        <v>95</v>
      </c>
      <c r="U1152" s="29">
        <v>0.26942124616677898</v>
      </c>
      <c r="V1152" s="29">
        <v>0</v>
      </c>
      <c r="W1152" s="28">
        <v>0.26942300906344302</v>
      </c>
    </row>
    <row r="1153" spans="2:23" x14ac:dyDescent="0.25">
      <c r="B1153" s="21" t="s">
        <v>70</v>
      </c>
      <c r="C1153" s="26" t="s">
        <v>93</v>
      </c>
      <c r="D1153" s="21" t="s">
        <v>32</v>
      </c>
      <c r="E1153" s="21" t="s">
        <v>107</v>
      </c>
      <c r="F1153" s="23">
        <v>203.23</v>
      </c>
      <c r="G1153" s="27">
        <v>58350</v>
      </c>
      <c r="H1153" s="27">
        <v>202.26</v>
      </c>
      <c r="I1153" s="27">
        <v>1</v>
      </c>
      <c r="J1153" s="27">
        <v>-33.424856764692301</v>
      </c>
      <c r="K1153" s="27">
        <v>7.9546138741501904E-2</v>
      </c>
      <c r="L1153" s="27">
        <v>-36.123819457279801</v>
      </c>
      <c r="M1153" s="27">
        <v>9.2911039651369001E-2</v>
      </c>
      <c r="N1153" s="27">
        <v>2.6989626925875401</v>
      </c>
      <c r="O1153" s="27">
        <v>-1.3364900909867101E-2</v>
      </c>
      <c r="P1153" s="27">
        <v>2.3562969125762102E-2</v>
      </c>
      <c r="Q1153" s="27">
        <v>2.3562969125762102E-2</v>
      </c>
      <c r="R1153" s="27">
        <v>0</v>
      </c>
      <c r="S1153" s="27">
        <v>3.9531202198000003E-8</v>
      </c>
      <c r="T1153" s="27" t="s">
        <v>95</v>
      </c>
      <c r="U1153" s="29">
        <v>-7.6312058753303699E-2</v>
      </c>
      <c r="V1153" s="29">
        <v>0</v>
      </c>
      <c r="W1153" s="28">
        <v>-7.6311559422699002E-2</v>
      </c>
    </row>
    <row r="1154" spans="2:23" x14ac:dyDescent="0.25">
      <c r="B1154" s="21" t="s">
        <v>70</v>
      </c>
      <c r="C1154" s="26" t="s">
        <v>93</v>
      </c>
      <c r="D1154" s="21" t="s">
        <v>32</v>
      </c>
      <c r="E1154" s="21" t="s">
        <v>108</v>
      </c>
      <c r="F1154" s="23">
        <v>194.37</v>
      </c>
      <c r="G1154" s="27">
        <v>50050</v>
      </c>
      <c r="H1154" s="27">
        <v>196.41</v>
      </c>
      <c r="I1154" s="27">
        <v>1</v>
      </c>
      <c r="J1154" s="27">
        <v>93.825827057960595</v>
      </c>
      <c r="K1154" s="27">
        <v>0.50971024915808905</v>
      </c>
      <c r="L1154" s="27">
        <v>57.744639840332802</v>
      </c>
      <c r="M1154" s="27">
        <v>0.19306427461377701</v>
      </c>
      <c r="N1154" s="27">
        <v>36.0811872176278</v>
      </c>
      <c r="O1154" s="27">
        <v>0.31664597454431198</v>
      </c>
      <c r="P1154" s="27">
        <v>2.33991783265841</v>
      </c>
      <c r="Q1154" s="27">
        <v>2.3399178326583998</v>
      </c>
      <c r="R1154" s="27">
        <v>0</v>
      </c>
      <c r="S1154" s="27">
        <v>3.1701497534202401E-4</v>
      </c>
      <c r="T1154" s="27" t="s">
        <v>109</v>
      </c>
      <c r="U1154" s="29">
        <v>-11.736164957747301</v>
      </c>
      <c r="V1154" s="29">
        <v>-3.5458064739120601</v>
      </c>
      <c r="W1154" s="28">
        <v>-8.19030489208685</v>
      </c>
    </row>
    <row r="1155" spans="2:23" x14ac:dyDescent="0.25">
      <c r="B1155" s="21" t="s">
        <v>70</v>
      </c>
      <c r="C1155" s="26" t="s">
        <v>93</v>
      </c>
      <c r="D1155" s="21" t="s">
        <v>32</v>
      </c>
      <c r="E1155" s="21" t="s">
        <v>108</v>
      </c>
      <c r="F1155" s="23">
        <v>194.37</v>
      </c>
      <c r="G1155" s="27">
        <v>51150</v>
      </c>
      <c r="H1155" s="27">
        <v>192.92</v>
      </c>
      <c r="I1155" s="27">
        <v>1</v>
      </c>
      <c r="J1155" s="27">
        <v>-110.40627014012</v>
      </c>
      <c r="K1155" s="27">
        <v>0.42663405701886198</v>
      </c>
      <c r="L1155" s="27">
        <v>-136.16028150503999</v>
      </c>
      <c r="M1155" s="27">
        <v>0.64888677908361003</v>
      </c>
      <c r="N1155" s="27">
        <v>25.754011364919698</v>
      </c>
      <c r="O1155" s="27">
        <v>-0.222252722064748</v>
      </c>
      <c r="P1155" s="27">
        <v>2.43097997728418</v>
      </c>
      <c r="Q1155" s="27">
        <v>2.4309799772841698</v>
      </c>
      <c r="R1155" s="27">
        <v>0</v>
      </c>
      <c r="S1155" s="27">
        <v>2.0683822774848E-4</v>
      </c>
      <c r="T1155" s="27" t="s">
        <v>110</v>
      </c>
      <c r="U1155" s="29">
        <v>-5.6948118850941096</v>
      </c>
      <c r="V1155" s="29">
        <v>-1.7205535984349201</v>
      </c>
      <c r="W1155" s="28">
        <v>-3.9742322820037499</v>
      </c>
    </row>
    <row r="1156" spans="2:23" x14ac:dyDescent="0.25">
      <c r="B1156" s="21" t="s">
        <v>70</v>
      </c>
      <c r="C1156" s="26" t="s">
        <v>93</v>
      </c>
      <c r="D1156" s="21" t="s">
        <v>32</v>
      </c>
      <c r="E1156" s="21" t="s">
        <v>108</v>
      </c>
      <c r="F1156" s="23">
        <v>194.37</v>
      </c>
      <c r="G1156" s="27">
        <v>51200</v>
      </c>
      <c r="H1156" s="27">
        <v>194.37</v>
      </c>
      <c r="I1156" s="27">
        <v>1</v>
      </c>
      <c r="J1156" s="27">
        <v>0</v>
      </c>
      <c r="K1156" s="27">
        <v>0</v>
      </c>
      <c r="L1156" s="27">
        <v>0</v>
      </c>
      <c r="M1156" s="27">
        <v>0</v>
      </c>
      <c r="N1156" s="27">
        <v>0</v>
      </c>
      <c r="O1156" s="27">
        <v>0</v>
      </c>
      <c r="P1156" s="27">
        <v>0</v>
      </c>
      <c r="Q1156" s="27">
        <v>0</v>
      </c>
      <c r="R1156" s="27">
        <v>0</v>
      </c>
      <c r="S1156" s="27">
        <v>0</v>
      </c>
      <c r="T1156" s="27" t="s">
        <v>109</v>
      </c>
      <c r="U1156" s="29">
        <v>0</v>
      </c>
      <c r="V1156" s="29">
        <v>0</v>
      </c>
      <c r="W1156" s="28">
        <v>0</v>
      </c>
    </row>
    <row r="1157" spans="2:23" x14ac:dyDescent="0.25">
      <c r="B1157" s="21" t="s">
        <v>70</v>
      </c>
      <c r="C1157" s="26" t="s">
        <v>93</v>
      </c>
      <c r="D1157" s="21" t="s">
        <v>32</v>
      </c>
      <c r="E1157" s="21" t="s">
        <v>74</v>
      </c>
      <c r="F1157" s="23">
        <v>196.41</v>
      </c>
      <c r="G1157" s="27">
        <v>50054</v>
      </c>
      <c r="H1157" s="27">
        <v>196.41</v>
      </c>
      <c r="I1157" s="27">
        <v>1</v>
      </c>
      <c r="J1157" s="27">
        <v>83.251500266900294</v>
      </c>
      <c r="K1157" s="27">
        <v>0</v>
      </c>
      <c r="L1157" s="27">
        <v>83.251499657731102</v>
      </c>
      <c r="M1157" s="27">
        <v>0</v>
      </c>
      <c r="N1157" s="27">
        <v>6.0916918176400004E-7</v>
      </c>
      <c r="O1157" s="27">
        <v>0</v>
      </c>
      <c r="P1157" s="27">
        <v>1.2157399999999999E-13</v>
      </c>
      <c r="Q1157" s="27">
        <v>1.2157399999999999E-13</v>
      </c>
      <c r="R1157" s="27">
        <v>0</v>
      </c>
      <c r="S1157" s="27">
        <v>0</v>
      </c>
      <c r="T1157" s="27" t="s">
        <v>109</v>
      </c>
      <c r="U1157" s="29">
        <v>0</v>
      </c>
      <c r="V1157" s="29">
        <v>0</v>
      </c>
      <c r="W1157" s="28">
        <v>0</v>
      </c>
    </row>
    <row r="1158" spans="2:23" x14ac:dyDescent="0.25">
      <c r="B1158" s="21" t="s">
        <v>70</v>
      </c>
      <c r="C1158" s="26" t="s">
        <v>93</v>
      </c>
      <c r="D1158" s="21" t="s">
        <v>32</v>
      </c>
      <c r="E1158" s="21" t="s">
        <v>74</v>
      </c>
      <c r="F1158" s="23">
        <v>196.41</v>
      </c>
      <c r="G1158" s="27">
        <v>50100</v>
      </c>
      <c r="H1158" s="27">
        <v>196.22</v>
      </c>
      <c r="I1158" s="27">
        <v>1</v>
      </c>
      <c r="J1158" s="27">
        <v>-53.140125012160397</v>
      </c>
      <c r="K1158" s="27">
        <v>2.25062669038751E-2</v>
      </c>
      <c r="L1158" s="27">
        <v>-115.471811958738</v>
      </c>
      <c r="M1158" s="27">
        <v>0.10626990267556299</v>
      </c>
      <c r="N1158" s="27">
        <v>62.331686946577904</v>
      </c>
      <c r="O1158" s="27">
        <v>-8.3763635771687606E-2</v>
      </c>
      <c r="P1158" s="27">
        <v>6.9008724798320902</v>
      </c>
      <c r="Q1158" s="27">
        <v>6.9008724798320804</v>
      </c>
      <c r="R1158" s="27">
        <v>0</v>
      </c>
      <c r="S1158" s="27">
        <v>3.7954766663374402E-4</v>
      </c>
      <c r="T1158" s="27" t="s">
        <v>110</v>
      </c>
      <c r="U1158" s="29">
        <v>-4.6010376366691998</v>
      </c>
      <c r="V1158" s="29">
        <v>-1.3900954100040299</v>
      </c>
      <c r="W1158" s="28">
        <v>-3.21092121659481</v>
      </c>
    </row>
    <row r="1159" spans="2:23" x14ac:dyDescent="0.25">
      <c r="B1159" s="21" t="s">
        <v>70</v>
      </c>
      <c r="C1159" s="26" t="s">
        <v>93</v>
      </c>
      <c r="D1159" s="21" t="s">
        <v>32</v>
      </c>
      <c r="E1159" s="21" t="s">
        <v>74</v>
      </c>
      <c r="F1159" s="23">
        <v>196.41</v>
      </c>
      <c r="G1159" s="27">
        <v>50900</v>
      </c>
      <c r="H1159" s="27">
        <v>197.61</v>
      </c>
      <c r="I1159" s="27">
        <v>1</v>
      </c>
      <c r="J1159" s="27">
        <v>46.945818710471997</v>
      </c>
      <c r="K1159" s="27">
        <v>0.15537564755495301</v>
      </c>
      <c r="L1159" s="27">
        <v>31.775787138845001</v>
      </c>
      <c r="M1159" s="27">
        <v>7.1183895704669695E-2</v>
      </c>
      <c r="N1159" s="27">
        <v>15.170031571627</v>
      </c>
      <c r="O1159" s="27">
        <v>8.4191751850283505E-2</v>
      </c>
      <c r="P1159" s="27">
        <v>1.3719357920044899</v>
      </c>
      <c r="Q1159" s="27">
        <v>1.3719357920044799</v>
      </c>
      <c r="R1159" s="27">
        <v>0</v>
      </c>
      <c r="S1159" s="27">
        <v>1.3269565112550001E-4</v>
      </c>
      <c r="T1159" s="27" t="s">
        <v>110</v>
      </c>
      <c r="U1159" s="29">
        <v>-1.61742085392825</v>
      </c>
      <c r="V1159" s="29">
        <v>-0.48866570600759401</v>
      </c>
      <c r="W1159" s="28">
        <v>-1.128747762168</v>
      </c>
    </row>
    <row r="1160" spans="2:23" x14ac:dyDescent="0.25">
      <c r="B1160" s="21" t="s">
        <v>70</v>
      </c>
      <c r="C1160" s="26" t="s">
        <v>93</v>
      </c>
      <c r="D1160" s="21" t="s">
        <v>32</v>
      </c>
      <c r="E1160" s="21" t="s">
        <v>111</v>
      </c>
      <c r="F1160" s="23">
        <v>196.41</v>
      </c>
      <c r="G1160" s="27">
        <v>50454</v>
      </c>
      <c r="H1160" s="27">
        <v>196.41</v>
      </c>
      <c r="I1160" s="27">
        <v>1</v>
      </c>
      <c r="J1160" s="27">
        <v>1.1954699999999999E-13</v>
      </c>
      <c r="K1160" s="27">
        <v>0</v>
      </c>
      <c r="L1160" s="27">
        <v>2.5093E-14</v>
      </c>
      <c r="M1160" s="27">
        <v>0</v>
      </c>
      <c r="N1160" s="27">
        <v>9.4454000000000003E-14</v>
      </c>
      <c r="O1160" s="27">
        <v>0</v>
      </c>
      <c r="P1160" s="27">
        <v>3.0394000000000003E-14</v>
      </c>
      <c r="Q1160" s="27">
        <v>3.0393E-14</v>
      </c>
      <c r="R1160" s="27">
        <v>0</v>
      </c>
      <c r="S1160" s="27">
        <v>0</v>
      </c>
      <c r="T1160" s="27" t="s">
        <v>109</v>
      </c>
      <c r="U1160" s="29">
        <v>0</v>
      </c>
      <c r="V1160" s="29">
        <v>0</v>
      </c>
      <c r="W1160" s="28">
        <v>0</v>
      </c>
    </row>
    <row r="1161" spans="2:23" x14ac:dyDescent="0.25">
      <c r="B1161" s="21" t="s">
        <v>70</v>
      </c>
      <c r="C1161" s="26" t="s">
        <v>93</v>
      </c>
      <c r="D1161" s="21" t="s">
        <v>32</v>
      </c>
      <c r="E1161" s="21" t="s">
        <v>111</v>
      </c>
      <c r="F1161" s="23">
        <v>196.41</v>
      </c>
      <c r="G1161" s="27">
        <v>50604</v>
      </c>
      <c r="H1161" s="27">
        <v>196.41</v>
      </c>
      <c r="I1161" s="27">
        <v>1</v>
      </c>
      <c r="J1161" s="27">
        <v>2.3909300000000001E-13</v>
      </c>
      <c r="K1161" s="27">
        <v>0</v>
      </c>
      <c r="L1161" s="27">
        <v>5.0185000000000003E-14</v>
      </c>
      <c r="M1161" s="27">
        <v>0</v>
      </c>
      <c r="N1161" s="27">
        <v>1.8890800000000001E-13</v>
      </c>
      <c r="O1161" s="27">
        <v>0</v>
      </c>
      <c r="P1161" s="27">
        <v>6.0786999999999996E-14</v>
      </c>
      <c r="Q1161" s="27">
        <v>6.0786999999999996E-14</v>
      </c>
      <c r="R1161" s="27">
        <v>0</v>
      </c>
      <c r="S1161" s="27">
        <v>0</v>
      </c>
      <c r="T1161" s="27" t="s">
        <v>109</v>
      </c>
      <c r="U1161" s="29">
        <v>0</v>
      </c>
      <c r="V1161" s="29">
        <v>0</v>
      </c>
      <c r="W1161" s="28">
        <v>0</v>
      </c>
    </row>
    <row r="1162" spans="2:23" x14ac:dyDescent="0.25">
      <c r="B1162" s="21" t="s">
        <v>70</v>
      </c>
      <c r="C1162" s="26" t="s">
        <v>93</v>
      </c>
      <c r="D1162" s="21" t="s">
        <v>32</v>
      </c>
      <c r="E1162" s="21" t="s">
        <v>22</v>
      </c>
      <c r="F1162" s="23">
        <v>196.22</v>
      </c>
      <c r="G1162" s="27">
        <v>50103</v>
      </c>
      <c r="H1162" s="27">
        <v>196.2</v>
      </c>
      <c r="I1162" s="27">
        <v>1</v>
      </c>
      <c r="J1162" s="27">
        <v>-7.49985917413116</v>
      </c>
      <c r="K1162" s="27">
        <v>2.8123943815899598E-4</v>
      </c>
      <c r="L1162" s="27">
        <v>-7.4998596446322097</v>
      </c>
      <c r="M1162" s="27">
        <v>2.8123947344591401E-4</v>
      </c>
      <c r="N1162" s="27">
        <v>4.7050105061999999E-7</v>
      </c>
      <c r="O1162" s="27">
        <v>-3.5286916999999999E-11</v>
      </c>
      <c r="P1162" s="27">
        <v>-9.7533000000000005E-13</v>
      </c>
      <c r="Q1162" s="27">
        <v>-9.7533000000000005E-13</v>
      </c>
      <c r="R1162" s="27">
        <v>0</v>
      </c>
      <c r="S1162" s="27">
        <v>0</v>
      </c>
      <c r="T1162" s="27" t="s">
        <v>109</v>
      </c>
      <c r="U1162" s="29">
        <v>2.4863749669999999E-9</v>
      </c>
      <c r="V1162" s="29">
        <v>0</v>
      </c>
      <c r="W1162" s="28">
        <v>2.4863912360299999E-9</v>
      </c>
    </row>
    <row r="1163" spans="2:23" x14ac:dyDescent="0.25">
      <c r="B1163" s="21" t="s">
        <v>70</v>
      </c>
      <c r="C1163" s="26" t="s">
        <v>93</v>
      </c>
      <c r="D1163" s="21" t="s">
        <v>32</v>
      </c>
      <c r="E1163" s="21" t="s">
        <v>22</v>
      </c>
      <c r="F1163" s="23">
        <v>196.22</v>
      </c>
      <c r="G1163" s="27">
        <v>50200</v>
      </c>
      <c r="H1163" s="27">
        <v>196.04</v>
      </c>
      <c r="I1163" s="27">
        <v>1</v>
      </c>
      <c r="J1163" s="27">
        <v>-21.3455430799273</v>
      </c>
      <c r="K1163" s="27">
        <v>7.5634946756587499E-3</v>
      </c>
      <c r="L1163" s="27">
        <v>-44.688901564807601</v>
      </c>
      <c r="M1163" s="27">
        <v>3.3151825522946501E-2</v>
      </c>
      <c r="N1163" s="27">
        <v>23.343358484880302</v>
      </c>
      <c r="O1163" s="27">
        <v>-2.5588330847287701E-2</v>
      </c>
      <c r="P1163" s="27">
        <v>5.8578724798326602</v>
      </c>
      <c r="Q1163" s="27">
        <v>5.8578724798326602</v>
      </c>
      <c r="R1163" s="27">
        <v>0</v>
      </c>
      <c r="S1163" s="27">
        <v>5.6962352183368196E-4</v>
      </c>
      <c r="T1163" s="27" t="s">
        <v>110</v>
      </c>
      <c r="U1163" s="29">
        <v>-0.81683480179992696</v>
      </c>
      <c r="V1163" s="29">
        <v>-0.246787441959642</v>
      </c>
      <c r="W1163" s="28">
        <v>-0.57004362986500201</v>
      </c>
    </row>
    <row r="1164" spans="2:23" x14ac:dyDescent="0.25">
      <c r="B1164" s="21" t="s">
        <v>70</v>
      </c>
      <c r="C1164" s="26" t="s">
        <v>93</v>
      </c>
      <c r="D1164" s="21" t="s">
        <v>32</v>
      </c>
      <c r="E1164" s="21" t="s">
        <v>112</v>
      </c>
      <c r="F1164" s="23">
        <v>196.13</v>
      </c>
      <c r="G1164" s="27">
        <v>50800</v>
      </c>
      <c r="H1164" s="27">
        <v>197.83</v>
      </c>
      <c r="I1164" s="27">
        <v>1</v>
      </c>
      <c r="J1164" s="27">
        <v>63.3476292872855</v>
      </c>
      <c r="K1164" s="27">
        <v>0.20369592763957001</v>
      </c>
      <c r="L1164" s="27">
        <v>57.215361846453803</v>
      </c>
      <c r="M1164" s="27">
        <v>0.16616781576076001</v>
      </c>
      <c r="N1164" s="27">
        <v>6.1322674408316704</v>
      </c>
      <c r="O1164" s="27">
        <v>3.7528111878810402E-2</v>
      </c>
      <c r="P1164" s="27">
        <v>-0.49362126618463198</v>
      </c>
      <c r="Q1164" s="27">
        <v>-0.49362126618463198</v>
      </c>
      <c r="R1164" s="27">
        <v>0</v>
      </c>
      <c r="S1164" s="27">
        <v>1.2368280806852999E-5</v>
      </c>
      <c r="T1164" s="27" t="s">
        <v>110</v>
      </c>
      <c r="U1164" s="29">
        <v>-3.0325671715258702</v>
      </c>
      <c r="V1164" s="29">
        <v>-0.91621891376632303</v>
      </c>
      <c r="W1164" s="28">
        <v>-2.11633440991594</v>
      </c>
    </row>
    <row r="1165" spans="2:23" x14ac:dyDescent="0.25">
      <c r="B1165" s="21" t="s">
        <v>70</v>
      </c>
      <c r="C1165" s="26" t="s">
        <v>93</v>
      </c>
      <c r="D1165" s="21" t="s">
        <v>32</v>
      </c>
      <c r="E1165" s="21" t="s">
        <v>46</v>
      </c>
      <c r="F1165" s="23">
        <v>196.04</v>
      </c>
      <c r="G1165" s="27">
        <v>50150</v>
      </c>
      <c r="H1165" s="27">
        <v>196.13</v>
      </c>
      <c r="I1165" s="27">
        <v>1</v>
      </c>
      <c r="J1165" s="27">
        <v>22.7608304941608</v>
      </c>
      <c r="K1165" s="27">
        <v>2.7042492129720598E-3</v>
      </c>
      <c r="L1165" s="27">
        <v>16.609164325973399</v>
      </c>
      <c r="M1165" s="27">
        <v>1.44001185274952E-3</v>
      </c>
      <c r="N1165" s="27">
        <v>6.1516661681873899</v>
      </c>
      <c r="O1165" s="27">
        <v>1.26423736022254E-3</v>
      </c>
      <c r="P1165" s="27">
        <v>-0.49362126618505903</v>
      </c>
      <c r="Q1165" s="27">
        <v>-0.49362126618505803</v>
      </c>
      <c r="R1165" s="27">
        <v>0</v>
      </c>
      <c r="S1165" s="27">
        <v>1.2719154021250001E-6</v>
      </c>
      <c r="T1165" s="27" t="s">
        <v>110</v>
      </c>
      <c r="U1165" s="29">
        <v>-0.30575197235764801</v>
      </c>
      <c r="V1165" s="29">
        <v>-9.2375774105106306E-2</v>
      </c>
      <c r="W1165" s="28">
        <v>-0.21337480207390599</v>
      </c>
    </row>
    <row r="1166" spans="2:23" x14ac:dyDescent="0.25">
      <c r="B1166" s="21" t="s">
        <v>70</v>
      </c>
      <c r="C1166" s="26" t="s">
        <v>93</v>
      </c>
      <c r="D1166" s="21" t="s">
        <v>32</v>
      </c>
      <c r="E1166" s="21" t="s">
        <v>46</v>
      </c>
      <c r="F1166" s="23">
        <v>196.04</v>
      </c>
      <c r="G1166" s="27">
        <v>50250</v>
      </c>
      <c r="H1166" s="27">
        <v>192.92</v>
      </c>
      <c r="I1166" s="27">
        <v>1</v>
      </c>
      <c r="J1166" s="27">
        <v>-157.69991361027499</v>
      </c>
      <c r="K1166" s="27">
        <v>1.22779550210021</v>
      </c>
      <c r="L1166" s="27">
        <v>-131.98146796671401</v>
      </c>
      <c r="M1166" s="27">
        <v>0.85998135636385198</v>
      </c>
      <c r="N1166" s="27">
        <v>-25.718445643560599</v>
      </c>
      <c r="O1166" s="27">
        <v>0.36781414573636101</v>
      </c>
      <c r="P1166" s="27">
        <v>-2.43097997728472</v>
      </c>
      <c r="Q1166" s="27">
        <v>-2.43097997728472</v>
      </c>
      <c r="R1166" s="27">
        <v>0</v>
      </c>
      <c r="S1166" s="27">
        <v>2.9176009439848801E-4</v>
      </c>
      <c r="T1166" s="27" t="s">
        <v>110</v>
      </c>
      <c r="U1166" s="29">
        <v>-8.7090553451015893</v>
      </c>
      <c r="V1166" s="29">
        <v>-2.6312364333235201</v>
      </c>
      <c r="W1166" s="28">
        <v>-6.0777791429519699</v>
      </c>
    </row>
    <row r="1167" spans="2:23" x14ac:dyDescent="0.25">
      <c r="B1167" s="21" t="s">
        <v>70</v>
      </c>
      <c r="C1167" s="26" t="s">
        <v>93</v>
      </c>
      <c r="D1167" s="21" t="s">
        <v>32</v>
      </c>
      <c r="E1167" s="21" t="s">
        <v>46</v>
      </c>
      <c r="F1167" s="23">
        <v>196.04</v>
      </c>
      <c r="G1167" s="27">
        <v>50900</v>
      </c>
      <c r="H1167" s="27">
        <v>197.61</v>
      </c>
      <c r="I1167" s="27">
        <v>1</v>
      </c>
      <c r="J1167" s="27">
        <v>47.9674478762172</v>
      </c>
      <c r="K1167" s="27">
        <v>0.219733663324853</v>
      </c>
      <c r="L1167" s="27">
        <v>48.621593379042302</v>
      </c>
      <c r="M1167" s="27">
        <v>0.22576766722946701</v>
      </c>
      <c r="N1167" s="27">
        <v>-0.65414550282502604</v>
      </c>
      <c r="O1167" s="27">
        <v>-6.03400390461403E-3</v>
      </c>
      <c r="P1167" s="27">
        <v>-0.89358017550451796</v>
      </c>
      <c r="Q1167" s="27">
        <v>-0.89358017550451696</v>
      </c>
      <c r="R1167" s="27">
        <v>0</v>
      </c>
      <c r="S1167" s="27">
        <v>7.6255368120222003E-5</v>
      </c>
      <c r="T1167" s="27" t="s">
        <v>109</v>
      </c>
      <c r="U1167" s="29">
        <v>-0.160634379090351</v>
      </c>
      <c r="V1167" s="29">
        <v>-4.85319031695629E-2</v>
      </c>
      <c r="W1167" s="28">
        <v>-0.112101742403726</v>
      </c>
    </row>
    <row r="1168" spans="2:23" x14ac:dyDescent="0.25">
      <c r="B1168" s="21" t="s">
        <v>70</v>
      </c>
      <c r="C1168" s="26" t="s">
        <v>93</v>
      </c>
      <c r="D1168" s="21" t="s">
        <v>32</v>
      </c>
      <c r="E1168" s="21" t="s">
        <v>46</v>
      </c>
      <c r="F1168" s="23">
        <v>196.04</v>
      </c>
      <c r="G1168" s="27">
        <v>53050</v>
      </c>
      <c r="H1168" s="27">
        <v>201.95</v>
      </c>
      <c r="I1168" s="27">
        <v>1</v>
      </c>
      <c r="J1168" s="27">
        <v>84.104361661254003</v>
      </c>
      <c r="K1168" s="27">
        <v>1.41966021064471</v>
      </c>
      <c r="L1168" s="27">
        <v>80.7640741921238</v>
      </c>
      <c r="M1168" s="27">
        <v>1.30913312099825</v>
      </c>
      <c r="N1168" s="27">
        <v>3.3402874691301898</v>
      </c>
      <c r="O1168" s="27">
        <v>0.110527089646462</v>
      </c>
      <c r="P1168" s="27">
        <v>-0.32394610119163503</v>
      </c>
      <c r="Q1168" s="27">
        <v>-0.32394610119163503</v>
      </c>
      <c r="R1168" s="27">
        <v>0</v>
      </c>
      <c r="S1168" s="27">
        <v>2.1061674048986E-5</v>
      </c>
      <c r="T1168" s="27" t="s">
        <v>110</v>
      </c>
      <c r="U1168" s="29">
        <v>2.25323926163823</v>
      </c>
      <c r="V1168" s="29">
        <v>-0.68076329788766199</v>
      </c>
      <c r="W1168" s="28">
        <v>2.9340217575045102</v>
      </c>
    </row>
    <row r="1169" spans="2:23" x14ac:dyDescent="0.25">
      <c r="B1169" s="21" t="s">
        <v>70</v>
      </c>
      <c r="C1169" s="26" t="s">
        <v>93</v>
      </c>
      <c r="D1169" s="21" t="s">
        <v>32</v>
      </c>
      <c r="E1169" s="21" t="s">
        <v>113</v>
      </c>
      <c r="F1169" s="23">
        <v>192.92</v>
      </c>
      <c r="G1169" s="27">
        <v>50300</v>
      </c>
      <c r="H1169" s="27">
        <v>192.75</v>
      </c>
      <c r="I1169" s="27">
        <v>1</v>
      </c>
      <c r="J1169" s="27">
        <v>-28.0018649792041</v>
      </c>
      <c r="K1169" s="27">
        <v>1.08990517481587E-2</v>
      </c>
      <c r="L1169" s="27">
        <v>-2.0940838744100301</v>
      </c>
      <c r="M1169" s="27">
        <v>6.0954103095591003E-5</v>
      </c>
      <c r="N1169" s="27">
        <v>-25.9077811047941</v>
      </c>
      <c r="O1169" s="27">
        <v>1.08380976450631E-2</v>
      </c>
      <c r="P1169" s="27">
        <v>-2.43097997728453</v>
      </c>
      <c r="Q1169" s="27">
        <v>-2.43097997728453</v>
      </c>
      <c r="R1169" s="27">
        <v>0</v>
      </c>
      <c r="S1169" s="27">
        <v>8.2144324734419996E-5</v>
      </c>
      <c r="T1169" s="27" t="s">
        <v>110</v>
      </c>
      <c r="U1169" s="29">
        <v>-2.3143582284289099</v>
      </c>
      <c r="V1169" s="29">
        <v>-0.69922895757338099</v>
      </c>
      <c r="W1169" s="28">
        <v>-1.6151187026243901</v>
      </c>
    </row>
    <row r="1170" spans="2:23" x14ac:dyDescent="0.25">
      <c r="B1170" s="21" t="s">
        <v>70</v>
      </c>
      <c r="C1170" s="26" t="s">
        <v>93</v>
      </c>
      <c r="D1170" s="21" t="s">
        <v>32</v>
      </c>
      <c r="E1170" s="21" t="s">
        <v>114</v>
      </c>
      <c r="F1170" s="23">
        <v>192.75</v>
      </c>
      <c r="G1170" s="27">
        <v>51150</v>
      </c>
      <c r="H1170" s="27">
        <v>192.92</v>
      </c>
      <c r="I1170" s="27">
        <v>1</v>
      </c>
      <c r="J1170" s="27">
        <v>19.517236996138301</v>
      </c>
      <c r="K1170" s="27">
        <v>1.0894384642954001E-2</v>
      </c>
      <c r="L1170" s="27">
        <v>45.406404419588497</v>
      </c>
      <c r="M1170" s="27">
        <v>5.8965808682215397E-2</v>
      </c>
      <c r="N1170" s="27">
        <v>-25.8891674234502</v>
      </c>
      <c r="O1170" s="27">
        <v>-4.8071424039261401E-2</v>
      </c>
      <c r="P1170" s="27">
        <v>-2.43097997728453</v>
      </c>
      <c r="Q1170" s="27">
        <v>-2.43097997728453</v>
      </c>
      <c r="R1170" s="27">
        <v>0</v>
      </c>
      <c r="S1170" s="27">
        <v>1.6901638038880701E-4</v>
      </c>
      <c r="T1170" s="27" t="s">
        <v>110</v>
      </c>
      <c r="U1170" s="29">
        <v>-4.8686945926247498</v>
      </c>
      <c r="V1170" s="29">
        <v>-1.47096167003289</v>
      </c>
      <c r="W1170" s="28">
        <v>-3.3977106902990499</v>
      </c>
    </row>
    <row r="1171" spans="2:23" x14ac:dyDescent="0.25">
      <c r="B1171" s="21" t="s">
        <v>70</v>
      </c>
      <c r="C1171" s="26" t="s">
        <v>93</v>
      </c>
      <c r="D1171" s="21" t="s">
        <v>32</v>
      </c>
      <c r="E1171" s="21" t="s">
        <v>115</v>
      </c>
      <c r="F1171" s="23">
        <v>198.13</v>
      </c>
      <c r="G1171" s="27">
        <v>50354</v>
      </c>
      <c r="H1171" s="27">
        <v>198.13</v>
      </c>
      <c r="I1171" s="27">
        <v>1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 t="s">
        <v>109</v>
      </c>
      <c r="U1171" s="29">
        <v>0</v>
      </c>
      <c r="V1171" s="29">
        <v>0</v>
      </c>
      <c r="W1171" s="28">
        <v>0</v>
      </c>
    </row>
    <row r="1172" spans="2:23" x14ac:dyDescent="0.25">
      <c r="B1172" s="21" t="s">
        <v>70</v>
      </c>
      <c r="C1172" s="26" t="s">
        <v>93</v>
      </c>
      <c r="D1172" s="21" t="s">
        <v>32</v>
      </c>
      <c r="E1172" s="21" t="s">
        <v>115</v>
      </c>
      <c r="F1172" s="23">
        <v>198.13</v>
      </c>
      <c r="G1172" s="27">
        <v>50900</v>
      </c>
      <c r="H1172" s="27">
        <v>197.61</v>
      </c>
      <c r="I1172" s="27">
        <v>1</v>
      </c>
      <c r="J1172" s="27">
        <v>-165.29938150481499</v>
      </c>
      <c r="K1172" s="27">
        <v>0.21585869565440699</v>
      </c>
      <c r="L1172" s="27">
        <v>-156.32672285948499</v>
      </c>
      <c r="M1172" s="27">
        <v>0.193060549811891</v>
      </c>
      <c r="N1172" s="27">
        <v>-8.9726586453298101</v>
      </c>
      <c r="O1172" s="27">
        <v>2.2798145842515799E-2</v>
      </c>
      <c r="P1172" s="27">
        <v>-0.32812586809808703</v>
      </c>
      <c r="Q1172" s="27">
        <v>-0.32812586809808603</v>
      </c>
      <c r="R1172" s="27">
        <v>0</v>
      </c>
      <c r="S1172" s="27">
        <v>8.5056602398899996E-7</v>
      </c>
      <c r="T1172" s="27" t="s">
        <v>110</v>
      </c>
      <c r="U1172" s="29">
        <v>-0.154713377712733</v>
      </c>
      <c r="V1172" s="29">
        <v>-4.67430117308021E-2</v>
      </c>
      <c r="W1172" s="28">
        <v>-0.107969659502391</v>
      </c>
    </row>
    <row r="1173" spans="2:23" x14ac:dyDescent="0.25">
      <c r="B1173" s="21" t="s">
        <v>70</v>
      </c>
      <c r="C1173" s="26" t="s">
        <v>93</v>
      </c>
      <c r="D1173" s="21" t="s">
        <v>32</v>
      </c>
      <c r="E1173" s="21" t="s">
        <v>115</v>
      </c>
      <c r="F1173" s="23">
        <v>198.13</v>
      </c>
      <c r="G1173" s="27">
        <v>53200</v>
      </c>
      <c r="H1173" s="27">
        <v>200.4</v>
      </c>
      <c r="I1173" s="27">
        <v>1</v>
      </c>
      <c r="J1173" s="27">
        <v>117.00314475828</v>
      </c>
      <c r="K1173" s="27">
        <v>0.66121424316469102</v>
      </c>
      <c r="L1173" s="27">
        <v>108.090335914618</v>
      </c>
      <c r="M1173" s="27">
        <v>0.564314050685914</v>
      </c>
      <c r="N1173" s="27">
        <v>8.9128088436619901</v>
      </c>
      <c r="O1173" s="27">
        <v>9.6900192478776404E-2</v>
      </c>
      <c r="P1173" s="27">
        <v>0.328125868098055</v>
      </c>
      <c r="Q1173" s="27">
        <v>0.328125868098055</v>
      </c>
      <c r="R1173" s="27">
        <v>0</v>
      </c>
      <c r="S1173" s="27">
        <v>5.200296070719E-6</v>
      </c>
      <c r="T1173" s="27" t="s">
        <v>110</v>
      </c>
      <c r="U1173" s="29">
        <v>-0.92325922082942502</v>
      </c>
      <c r="V1173" s="29">
        <v>-0.27894107948397001</v>
      </c>
      <c r="W1173" s="28">
        <v>-0.64431392539620103</v>
      </c>
    </row>
    <row r="1174" spans="2:23" x14ac:dyDescent="0.25">
      <c r="B1174" s="21" t="s">
        <v>70</v>
      </c>
      <c r="C1174" s="26" t="s">
        <v>93</v>
      </c>
      <c r="D1174" s="21" t="s">
        <v>32</v>
      </c>
      <c r="E1174" s="21" t="s">
        <v>116</v>
      </c>
      <c r="F1174" s="23">
        <v>198.13</v>
      </c>
      <c r="G1174" s="27">
        <v>50404</v>
      </c>
      <c r="H1174" s="27">
        <v>198.13</v>
      </c>
      <c r="I1174" s="27">
        <v>1</v>
      </c>
      <c r="J1174" s="27">
        <v>0</v>
      </c>
      <c r="K1174" s="27">
        <v>0</v>
      </c>
      <c r="L1174" s="27">
        <v>0</v>
      </c>
      <c r="M1174" s="27">
        <v>0</v>
      </c>
      <c r="N1174" s="27">
        <v>0</v>
      </c>
      <c r="O1174" s="27">
        <v>0</v>
      </c>
      <c r="P1174" s="27">
        <v>0</v>
      </c>
      <c r="Q1174" s="27">
        <v>0</v>
      </c>
      <c r="R1174" s="27">
        <v>0</v>
      </c>
      <c r="S1174" s="27">
        <v>0</v>
      </c>
      <c r="T1174" s="27" t="s">
        <v>109</v>
      </c>
      <c r="U1174" s="29">
        <v>0</v>
      </c>
      <c r="V1174" s="29">
        <v>0</v>
      </c>
      <c r="W1174" s="28">
        <v>0</v>
      </c>
    </row>
    <row r="1175" spans="2:23" x14ac:dyDescent="0.25">
      <c r="B1175" s="21" t="s">
        <v>70</v>
      </c>
      <c r="C1175" s="26" t="s">
        <v>93</v>
      </c>
      <c r="D1175" s="21" t="s">
        <v>32</v>
      </c>
      <c r="E1175" s="21" t="s">
        <v>117</v>
      </c>
      <c r="F1175" s="23">
        <v>196.41</v>
      </c>
      <c r="G1175" s="27">
        <v>50499</v>
      </c>
      <c r="H1175" s="27">
        <v>196.41</v>
      </c>
      <c r="I1175" s="27">
        <v>1</v>
      </c>
      <c r="J1175" s="27">
        <v>-9.5637200000000004E-13</v>
      </c>
      <c r="K1175" s="27">
        <v>0</v>
      </c>
      <c r="L1175" s="27">
        <v>-2.00742E-13</v>
      </c>
      <c r="M1175" s="27">
        <v>0</v>
      </c>
      <c r="N1175" s="27">
        <v>-7.5563099999999995E-13</v>
      </c>
      <c r="O1175" s="27">
        <v>0</v>
      </c>
      <c r="P1175" s="27">
        <v>-2.4314799999999999E-13</v>
      </c>
      <c r="Q1175" s="27">
        <v>-2.4314799999999999E-13</v>
      </c>
      <c r="R1175" s="27">
        <v>0</v>
      </c>
      <c r="S1175" s="27">
        <v>0</v>
      </c>
      <c r="T1175" s="27" t="s">
        <v>109</v>
      </c>
      <c r="U1175" s="29">
        <v>0</v>
      </c>
      <c r="V1175" s="29">
        <v>0</v>
      </c>
      <c r="W1175" s="28">
        <v>0</v>
      </c>
    </row>
    <row r="1176" spans="2:23" x14ac:dyDescent="0.25">
      <c r="B1176" s="21" t="s">
        <v>70</v>
      </c>
      <c r="C1176" s="26" t="s">
        <v>93</v>
      </c>
      <c r="D1176" s="21" t="s">
        <v>32</v>
      </c>
      <c r="E1176" s="21" t="s">
        <v>117</v>
      </c>
      <c r="F1176" s="23">
        <v>196.41</v>
      </c>
      <c r="G1176" s="27">
        <v>50554</v>
      </c>
      <c r="H1176" s="27">
        <v>196.41</v>
      </c>
      <c r="I1176" s="27">
        <v>1</v>
      </c>
      <c r="J1176" s="27">
        <v>-1.1954699999999999E-13</v>
      </c>
      <c r="K1176" s="27">
        <v>0</v>
      </c>
      <c r="L1176" s="27">
        <v>-2.5093E-14</v>
      </c>
      <c r="M1176" s="27">
        <v>0</v>
      </c>
      <c r="N1176" s="27">
        <v>-9.4454000000000003E-14</v>
      </c>
      <c r="O1176" s="27">
        <v>0</v>
      </c>
      <c r="P1176" s="27">
        <v>-3.0394000000000003E-14</v>
      </c>
      <c r="Q1176" s="27">
        <v>-3.0393E-14</v>
      </c>
      <c r="R1176" s="27">
        <v>0</v>
      </c>
      <c r="S1176" s="27">
        <v>0</v>
      </c>
      <c r="T1176" s="27" t="s">
        <v>109</v>
      </c>
      <c r="U1176" s="29">
        <v>0</v>
      </c>
      <c r="V1176" s="29">
        <v>0</v>
      </c>
      <c r="W1176" s="28">
        <v>0</v>
      </c>
    </row>
    <row r="1177" spans="2:23" x14ac:dyDescent="0.25">
      <c r="B1177" s="21" t="s">
        <v>70</v>
      </c>
      <c r="C1177" s="26" t="s">
        <v>93</v>
      </c>
      <c r="D1177" s="21" t="s">
        <v>32</v>
      </c>
      <c r="E1177" s="21" t="s">
        <v>118</v>
      </c>
      <c r="F1177" s="23">
        <v>196.41</v>
      </c>
      <c r="G1177" s="27">
        <v>50604</v>
      </c>
      <c r="H1177" s="27">
        <v>196.41</v>
      </c>
      <c r="I1177" s="27">
        <v>1</v>
      </c>
      <c r="J1177" s="27">
        <v>-1.1954699999999999E-13</v>
      </c>
      <c r="K1177" s="27">
        <v>0</v>
      </c>
      <c r="L1177" s="27">
        <v>-2.5093E-14</v>
      </c>
      <c r="M1177" s="27">
        <v>0</v>
      </c>
      <c r="N1177" s="27">
        <v>-9.4454000000000003E-14</v>
      </c>
      <c r="O1177" s="27">
        <v>0</v>
      </c>
      <c r="P1177" s="27">
        <v>-3.0394000000000003E-14</v>
      </c>
      <c r="Q1177" s="27">
        <v>-3.0393E-14</v>
      </c>
      <c r="R1177" s="27">
        <v>0</v>
      </c>
      <c r="S1177" s="27">
        <v>0</v>
      </c>
      <c r="T1177" s="27" t="s">
        <v>109</v>
      </c>
      <c r="U1177" s="29">
        <v>0</v>
      </c>
      <c r="V1177" s="29">
        <v>0</v>
      </c>
      <c r="W1177" s="28">
        <v>0</v>
      </c>
    </row>
    <row r="1178" spans="2:23" x14ac:dyDescent="0.25">
      <c r="B1178" s="21" t="s">
        <v>70</v>
      </c>
      <c r="C1178" s="26" t="s">
        <v>93</v>
      </c>
      <c r="D1178" s="21" t="s">
        <v>32</v>
      </c>
      <c r="E1178" s="21" t="s">
        <v>119</v>
      </c>
      <c r="F1178" s="23">
        <v>198.01</v>
      </c>
      <c r="G1178" s="27">
        <v>50750</v>
      </c>
      <c r="H1178" s="27">
        <v>198.56</v>
      </c>
      <c r="I1178" s="27">
        <v>1</v>
      </c>
      <c r="J1178" s="27">
        <v>51.453369836185203</v>
      </c>
      <c r="K1178" s="27">
        <v>6.3274037493232196E-2</v>
      </c>
      <c r="L1178" s="27">
        <v>44.797984371039298</v>
      </c>
      <c r="M1178" s="27">
        <v>4.79639397486184E-2</v>
      </c>
      <c r="N1178" s="27">
        <v>6.6553854651458897</v>
      </c>
      <c r="O1178" s="27">
        <v>1.5310097744613799E-2</v>
      </c>
      <c r="P1178" s="27">
        <v>-0.20128166049100801</v>
      </c>
      <c r="Q1178" s="27">
        <v>-0.20128166049100699</v>
      </c>
      <c r="R1178" s="27">
        <v>0</v>
      </c>
      <c r="S1178" s="27">
        <v>9.6829193371499996E-7</v>
      </c>
      <c r="T1178" s="27" t="s">
        <v>110</v>
      </c>
      <c r="U1178" s="29">
        <v>-0.62469927453957397</v>
      </c>
      <c r="V1178" s="29">
        <v>-0.18873820706212599</v>
      </c>
      <c r="W1178" s="28">
        <v>-0.43595821486532998</v>
      </c>
    </row>
    <row r="1179" spans="2:23" x14ac:dyDescent="0.25">
      <c r="B1179" s="21" t="s">
        <v>70</v>
      </c>
      <c r="C1179" s="26" t="s">
        <v>93</v>
      </c>
      <c r="D1179" s="21" t="s">
        <v>32</v>
      </c>
      <c r="E1179" s="21" t="s">
        <v>119</v>
      </c>
      <c r="F1179" s="23">
        <v>198.01</v>
      </c>
      <c r="G1179" s="27">
        <v>50800</v>
      </c>
      <c r="H1179" s="27">
        <v>197.83</v>
      </c>
      <c r="I1179" s="27">
        <v>1</v>
      </c>
      <c r="J1179" s="27">
        <v>-16.831757034990598</v>
      </c>
      <c r="K1179" s="27">
        <v>5.2978604393486804E-3</v>
      </c>
      <c r="L1179" s="27">
        <v>-10.1670312338362</v>
      </c>
      <c r="M1179" s="27">
        <v>1.93299140085329E-3</v>
      </c>
      <c r="N1179" s="27">
        <v>-6.6647258011543702</v>
      </c>
      <c r="O1179" s="27">
        <v>3.36486903849539E-3</v>
      </c>
      <c r="P1179" s="27">
        <v>0.201281660490885</v>
      </c>
      <c r="Q1179" s="27">
        <v>0.201281660490885</v>
      </c>
      <c r="R1179" s="27">
        <v>0</v>
      </c>
      <c r="S1179" s="27">
        <v>7.5761753809399995E-7</v>
      </c>
      <c r="T1179" s="27" t="s">
        <v>110</v>
      </c>
      <c r="U1179" s="29">
        <v>-0.53367576410863504</v>
      </c>
      <c r="V1179" s="29">
        <v>-0.16123759219123801</v>
      </c>
      <c r="W1179" s="28">
        <v>-0.372435734952903</v>
      </c>
    </row>
    <row r="1180" spans="2:23" x14ac:dyDescent="0.25">
      <c r="B1180" s="21" t="s">
        <v>70</v>
      </c>
      <c r="C1180" s="26" t="s">
        <v>93</v>
      </c>
      <c r="D1180" s="21" t="s">
        <v>32</v>
      </c>
      <c r="E1180" s="21" t="s">
        <v>120</v>
      </c>
      <c r="F1180" s="23">
        <v>198.8</v>
      </c>
      <c r="G1180" s="27">
        <v>50750</v>
      </c>
      <c r="H1180" s="27">
        <v>198.56</v>
      </c>
      <c r="I1180" s="27">
        <v>1</v>
      </c>
      <c r="J1180" s="27">
        <v>-71.681506433367005</v>
      </c>
      <c r="K1180" s="27">
        <v>3.9050611570631999E-2</v>
      </c>
      <c r="L1180" s="27">
        <v>-65.037230386867705</v>
      </c>
      <c r="M1180" s="27">
        <v>3.2146794156598303E-2</v>
      </c>
      <c r="N1180" s="27">
        <v>-6.6442760464993196</v>
      </c>
      <c r="O1180" s="27">
        <v>6.9038174140337201E-3</v>
      </c>
      <c r="P1180" s="27">
        <v>0.20128166049100801</v>
      </c>
      <c r="Q1180" s="27">
        <v>0.20128166049100699</v>
      </c>
      <c r="R1180" s="27">
        <v>0</v>
      </c>
      <c r="S1180" s="27">
        <v>3.0790873206000002E-7</v>
      </c>
      <c r="T1180" s="27" t="s">
        <v>109</v>
      </c>
      <c r="U1180" s="29">
        <v>-0.22297580733967701</v>
      </c>
      <c r="V1180" s="29">
        <v>-6.7366900860479501E-2</v>
      </c>
      <c r="W1180" s="28">
        <v>-0.1556078882877</v>
      </c>
    </row>
    <row r="1181" spans="2:23" x14ac:dyDescent="0.25">
      <c r="B1181" s="21" t="s">
        <v>70</v>
      </c>
      <c r="C1181" s="26" t="s">
        <v>93</v>
      </c>
      <c r="D1181" s="21" t="s">
        <v>32</v>
      </c>
      <c r="E1181" s="21" t="s">
        <v>120</v>
      </c>
      <c r="F1181" s="23">
        <v>198.8</v>
      </c>
      <c r="G1181" s="27">
        <v>50950</v>
      </c>
      <c r="H1181" s="27">
        <v>199.28</v>
      </c>
      <c r="I1181" s="27">
        <v>1</v>
      </c>
      <c r="J1181" s="27">
        <v>130.43841694069701</v>
      </c>
      <c r="K1181" s="27">
        <v>0.149724789403157</v>
      </c>
      <c r="L1181" s="27">
        <v>123.805017485704</v>
      </c>
      <c r="M1181" s="27">
        <v>0.134883604720792</v>
      </c>
      <c r="N1181" s="27">
        <v>6.6333994549927899</v>
      </c>
      <c r="O1181" s="27">
        <v>1.4841184682364301E-2</v>
      </c>
      <c r="P1181" s="27">
        <v>-0.20128166049082399</v>
      </c>
      <c r="Q1181" s="27">
        <v>-0.20128166049082399</v>
      </c>
      <c r="R1181" s="27">
        <v>0</v>
      </c>
      <c r="S1181" s="27">
        <v>3.5652590028000001E-7</v>
      </c>
      <c r="T1181" s="27" t="s">
        <v>110</v>
      </c>
      <c r="U1181" s="29">
        <v>-0.23004233921867601</v>
      </c>
      <c r="V1181" s="29">
        <v>-6.9501887423370295E-2</v>
      </c>
      <c r="W1181" s="28">
        <v>-0.16053940133536301</v>
      </c>
    </row>
    <row r="1182" spans="2:23" x14ac:dyDescent="0.25">
      <c r="B1182" s="21" t="s">
        <v>70</v>
      </c>
      <c r="C1182" s="26" t="s">
        <v>93</v>
      </c>
      <c r="D1182" s="21" t="s">
        <v>32</v>
      </c>
      <c r="E1182" s="21" t="s">
        <v>121</v>
      </c>
      <c r="F1182" s="23">
        <v>197.83</v>
      </c>
      <c r="G1182" s="27">
        <v>51300</v>
      </c>
      <c r="H1182" s="27">
        <v>198.27</v>
      </c>
      <c r="I1182" s="27">
        <v>1</v>
      </c>
      <c r="J1182" s="27">
        <v>59.156985398416701</v>
      </c>
      <c r="K1182" s="27">
        <v>5.35780939870701E-2</v>
      </c>
      <c r="L1182" s="27">
        <v>59.709389687795301</v>
      </c>
      <c r="M1182" s="27">
        <v>5.4583383730570499E-2</v>
      </c>
      <c r="N1182" s="27">
        <v>-0.55240428937855002</v>
      </c>
      <c r="O1182" s="27">
        <v>-1.0052897435003001E-3</v>
      </c>
      <c r="P1182" s="27">
        <v>-0.29233960569320599</v>
      </c>
      <c r="Q1182" s="27">
        <v>-0.292339605693205</v>
      </c>
      <c r="R1182" s="27">
        <v>0</v>
      </c>
      <c r="S1182" s="27">
        <v>1.3084300338210001E-6</v>
      </c>
      <c r="T1182" s="27" t="s">
        <v>110</v>
      </c>
      <c r="U1182" s="29">
        <v>4.3960253626325697E-2</v>
      </c>
      <c r="V1182" s="29">
        <v>-1.32815576863671E-2</v>
      </c>
      <c r="W1182" s="28">
        <v>5.7242185861469598E-2</v>
      </c>
    </row>
    <row r="1183" spans="2:23" x14ac:dyDescent="0.25">
      <c r="B1183" s="21" t="s">
        <v>70</v>
      </c>
      <c r="C1183" s="26" t="s">
        <v>93</v>
      </c>
      <c r="D1183" s="21" t="s">
        <v>32</v>
      </c>
      <c r="E1183" s="21" t="s">
        <v>122</v>
      </c>
      <c r="F1183" s="23">
        <v>197.61</v>
      </c>
      <c r="G1183" s="27">
        <v>54750</v>
      </c>
      <c r="H1183" s="27">
        <v>201.84</v>
      </c>
      <c r="I1183" s="27">
        <v>1</v>
      </c>
      <c r="J1183" s="27">
        <v>110.20059402971</v>
      </c>
      <c r="K1183" s="27">
        <v>1.2908039275652201</v>
      </c>
      <c r="L1183" s="27">
        <v>104.769899707109</v>
      </c>
      <c r="M1183" s="27">
        <v>1.16671683201814</v>
      </c>
      <c r="N1183" s="27">
        <v>5.4306943226013003</v>
      </c>
      <c r="O1183" s="27">
        <v>0.124087095547075</v>
      </c>
      <c r="P1183" s="27">
        <v>0.15022974840223999</v>
      </c>
      <c r="Q1183" s="27">
        <v>0.15022974840223999</v>
      </c>
      <c r="R1183" s="27">
        <v>0</v>
      </c>
      <c r="S1183" s="27">
        <v>2.398856597748E-6</v>
      </c>
      <c r="T1183" s="27" t="s">
        <v>109</v>
      </c>
      <c r="U1183" s="29">
        <v>1.81145817353608</v>
      </c>
      <c r="V1183" s="29">
        <v>-0.54728952277593201</v>
      </c>
      <c r="W1183" s="28">
        <v>2.35876313024123</v>
      </c>
    </row>
    <row r="1184" spans="2:23" x14ac:dyDescent="0.25">
      <c r="B1184" s="21" t="s">
        <v>70</v>
      </c>
      <c r="C1184" s="26" t="s">
        <v>93</v>
      </c>
      <c r="D1184" s="21" t="s">
        <v>32</v>
      </c>
      <c r="E1184" s="21" t="s">
        <v>123</v>
      </c>
      <c r="F1184" s="23">
        <v>199.28</v>
      </c>
      <c r="G1184" s="27">
        <v>53150</v>
      </c>
      <c r="H1184" s="27">
        <v>201.96</v>
      </c>
      <c r="I1184" s="27">
        <v>1</v>
      </c>
      <c r="J1184" s="27">
        <v>145.505423034036</v>
      </c>
      <c r="K1184" s="27">
        <v>0.93156043782180897</v>
      </c>
      <c r="L1184" s="27">
        <v>148.41791786927701</v>
      </c>
      <c r="M1184" s="27">
        <v>0.96922664716467</v>
      </c>
      <c r="N1184" s="27">
        <v>-2.9124948352412501</v>
      </c>
      <c r="O1184" s="27">
        <v>-3.7666209342861197E-2</v>
      </c>
      <c r="P1184" s="27">
        <v>-0.14891690791171999</v>
      </c>
      <c r="Q1184" s="27">
        <v>-0.14891690791171899</v>
      </c>
      <c r="R1184" s="27">
        <v>0</v>
      </c>
      <c r="S1184" s="27">
        <v>9.7575480032700001E-7</v>
      </c>
      <c r="T1184" s="27" t="s">
        <v>110</v>
      </c>
      <c r="U1184" s="29">
        <v>0.248891240081765</v>
      </c>
      <c r="V1184" s="29">
        <v>-7.5196639921062999E-2</v>
      </c>
      <c r="W1184" s="28">
        <v>0.32409000059817999</v>
      </c>
    </row>
    <row r="1185" spans="2:23" x14ac:dyDescent="0.25">
      <c r="B1185" s="21" t="s">
        <v>70</v>
      </c>
      <c r="C1185" s="26" t="s">
        <v>93</v>
      </c>
      <c r="D1185" s="21" t="s">
        <v>32</v>
      </c>
      <c r="E1185" s="21" t="s">
        <v>123</v>
      </c>
      <c r="F1185" s="23">
        <v>199.28</v>
      </c>
      <c r="G1185" s="27">
        <v>54500</v>
      </c>
      <c r="H1185" s="27">
        <v>199.65</v>
      </c>
      <c r="I1185" s="27">
        <v>1</v>
      </c>
      <c r="J1185" s="27">
        <v>15.749283224810601</v>
      </c>
      <c r="K1185" s="27">
        <v>1.3733970486416801E-2</v>
      </c>
      <c r="L1185" s="27">
        <v>6.1977824290418102</v>
      </c>
      <c r="M1185" s="27">
        <v>2.1269005146796298E-3</v>
      </c>
      <c r="N1185" s="27">
        <v>9.5515007957687796</v>
      </c>
      <c r="O1185" s="27">
        <v>1.16070699717371E-2</v>
      </c>
      <c r="P1185" s="27">
        <v>-5.2364752579698401E-2</v>
      </c>
      <c r="Q1185" s="27">
        <v>-5.2364752579698297E-2</v>
      </c>
      <c r="R1185" s="27">
        <v>0</v>
      </c>
      <c r="S1185" s="27">
        <v>1.51828267106E-7</v>
      </c>
      <c r="T1185" s="27" t="s">
        <v>110</v>
      </c>
      <c r="U1185" s="29">
        <v>-1.2188510825219401</v>
      </c>
      <c r="V1185" s="29">
        <v>0</v>
      </c>
      <c r="W1185" s="28">
        <v>-1.2188431072470201</v>
      </c>
    </row>
    <row r="1186" spans="2:23" x14ac:dyDescent="0.25">
      <c r="B1186" s="21" t="s">
        <v>70</v>
      </c>
      <c r="C1186" s="26" t="s">
        <v>93</v>
      </c>
      <c r="D1186" s="21" t="s">
        <v>32</v>
      </c>
      <c r="E1186" s="21" t="s">
        <v>124</v>
      </c>
      <c r="F1186" s="23">
        <v>194.37</v>
      </c>
      <c r="G1186" s="27">
        <v>51250</v>
      </c>
      <c r="H1186" s="27">
        <v>194.37</v>
      </c>
      <c r="I1186" s="27">
        <v>1</v>
      </c>
      <c r="J1186" s="27">
        <v>0</v>
      </c>
      <c r="K1186" s="27">
        <v>0</v>
      </c>
      <c r="L1186" s="27">
        <v>0</v>
      </c>
      <c r="M1186" s="27">
        <v>0</v>
      </c>
      <c r="N1186" s="27">
        <v>0</v>
      </c>
      <c r="O1186" s="27">
        <v>0</v>
      </c>
      <c r="P1186" s="27">
        <v>0</v>
      </c>
      <c r="Q1186" s="27">
        <v>0</v>
      </c>
      <c r="R1186" s="27">
        <v>0</v>
      </c>
      <c r="S1186" s="27">
        <v>0</v>
      </c>
      <c r="T1186" s="27" t="s">
        <v>109</v>
      </c>
      <c r="U1186" s="29">
        <v>0</v>
      </c>
      <c r="V1186" s="29">
        <v>0</v>
      </c>
      <c r="W1186" s="28">
        <v>0</v>
      </c>
    </row>
    <row r="1187" spans="2:23" x14ac:dyDescent="0.25">
      <c r="B1187" s="21" t="s">
        <v>70</v>
      </c>
      <c r="C1187" s="26" t="s">
        <v>93</v>
      </c>
      <c r="D1187" s="21" t="s">
        <v>32</v>
      </c>
      <c r="E1187" s="21" t="s">
        <v>125</v>
      </c>
      <c r="F1187" s="23">
        <v>198.27</v>
      </c>
      <c r="G1187" s="27">
        <v>53200</v>
      </c>
      <c r="H1187" s="27">
        <v>200.4</v>
      </c>
      <c r="I1187" s="27">
        <v>1</v>
      </c>
      <c r="J1187" s="27">
        <v>95.109571903244401</v>
      </c>
      <c r="K1187" s="27">
        <v>0.461246905741863</v>
      </c>
      <c r="L1187" s="27">
        <v>95.658804549694494</v>
      </c>
      <c r="M1187" s="27">
        <v>0.46658944521283102</v>
      </c>
      <c r="N1187" s="27">
        <v>-0.54923264645012604</v>
      </c>
      <c r="O1187" s="27">
        <v>-5.3425394709677399E-3</v>
      </c>
      <c r="P1187" s="27">
        <v>-0.29233960569314599</v>
      </c>
      <c r="Q1187" s="27">
        <v>-0.29233960569314499</v>
      </c>
      <c r="R1187" s="27">
        <v>0</v>
      </c>
      <c r="S1187" s="27">
        <v>4.3577300734470004E-6</v>
      </c>
      <c r="T1187" s="27" t="s">
        <v>109</v>
      </c>
      <c r="U1187" s="29">
        <v>0.104910431493411</v>
      </c>
      <c r="V1187" s="29">
        <v>-3.16962217649032E-2</v>
      </c>
      <c r="W1187" s="28">
        <v>0.136607547112888</v>
      </c>
    </row>
    <row r="1188" spans="2:23" x14ac:dyDescent="0.25">
      <c r="B1188" s="21" t="s">
        <v>70</v>
      </c>
      <c r="C1188" s="26" t="s">
        <v>93</v>
      </c>
      <c r="D1188" s="21" t="s">
        <v>32</v>
      </c>
      <c r="E1188" s="21" t="s">
        <v>126</v>
      </c>
      <c r="F1188" s="23">
        <v>202.34</v>
      </c>
      <c r="G1188" s="27">
        <v>53100</v>
      </c>
      <c r="H1188" s="27">
        <v>202.34</v>
      </c>
      <c r="I1188" s="27">
        <v>1</v>
      </c>
      <c r="J1188" s="27">
        <v>-4.0549839999999996E-12</v>
      </c>
      <c r="K1188" s="27">
        <v>0</v>
      </c>
      <c r="L1188" s="27">
        <v>-9.7574600000000007E-13</v>
      </c>
      <c r="M1188" s="27">
        <v>0</v>
      </c>
      <c r="N1188" s="27">
        <v>-3.0792380000000002E-12</v>
      </c>
      <c r="O1188" s="27">
        <v>0</v>
      </c>
      <c r="P1188" s="27">
        <v>-9.7635199999999992E-13</v>
      </c>
      <c r="Q1188" s="27">
        <v>-9.7635199999999992E-13</v>
      </c>
      <c r="R1188" s="27">
        <v>0</v>
      </c>
      <c r="S1188" s="27">
        <v>0</v>
      </c>
      <c r="T1188" s="27" t="s">
        <v>109</v>
      </c>
      <c r="U1188" s="29">
        <v>0</v>
      </c>
      <c r="V1188" s="29">
        <v>0</v>
      </c>
      <c r="W1188" s="28">
        <v>0</v>
      </c>
    </row>
    <row r="1189" spans="2:23" x14ac:dyDescent="0.25">
      <c r="B1189" s="21" t="s">
        <v>70</v>
      </c>
      <c r="C1189" s="26" t="s">
        <v>93</v>
      </c>
      <c r="D1189" s="21" t="s">
        <v>32</v>
      </c>
      <c r="E1189" s="21" t="s">
        <v>127</v>
      </c>
      <c r="F1189" s="23">
        <v>202.34</v>
      </c>
      <c r="G1189" s="27">
        <v>52000</v>
      </c>
      <c r="H1189" s="27">
        <v>202.34</v>
      </c>
      <c r="I1189" s="27">
        <v>1</v>
      </c>
      <c r="J1189" s="27">
        <v>-4.0549839999999996E-12</v>
      </c>
      <c r="K1189" s="27">
        <v>0</v>
      </c>
      <c r="L1189" s="27">
        <v>-9.7574600000000007E-13</v>
      </c>
      <c r="M1189" s="27">
        <v>0</v>
      </c>
      <c r="N1189" s="27">
        <v>-3.0792380000000002E-12</v>
      </c>
      <c r="O1189" s="27">
        <v>0</v>
      </c>
      <c r="P1189" s="27">
        <v>-9.7635199999999992E-13</v>
      </c>
      <c r="Q1189" s="27">
        <v>-9.7635199999999992E-13</v>
      </c>
      <c r="R1189" s="27">
        <v>0</v>
      </c>
      <c r="S1189" s="27">
        <v>0</v>
      </c>
      <c r="T1189" s="27" t="s">
        <v>109</v>
      </c>
      <c r="U1189" s="29">
        <v>0</v>
      </c>
      <c r="V1189" s="29">
        <v>0</v>
      </c>
      <c r="W1189" s="28">
        <v>0</v>
      </c>
    </row>
    <row r="1190" spans="2:23" x14ac:dyDescent="0.25">
      <c r="B1190" s="21" t="s">
        <v>70</v>
      </c>
      <c r="C1190" s="26" t="s">
        <v>93</v>
      </c>
      <c r="D1190" s="21" t="s">
        <v>32</v>
      </c>
      <c r="E1190" s="21" t="s">
        <v>127</v>
      </c>
      <c r="F1190" s="23">
        <v>202.34</v>
      </c>
      <c r="G1190" s="27">
        <v>53050</v>
      </c>
      <c r="H1190" s="27">
        <v>201.95</v>
      </c>
      <c r="I1190" s="27">
        <v>1</v>
      </c>
      <c r="J1190" s="27">
        <v>-113.573652311995</v>
      </c>
      <c r="K1190" s="27">
        <v>0.121250360295168</v>
      </c>
      <c r="L1190" s="27">
        <v>-115.170553931572</v>
      </c>
      <c r="M1190" s="27">
        <v>0.12468401103330801</v>
      </c>
      <c r="N1190" s="27">
        <v>1.59690161957682</v>
      </c>
      <c r="O1190" s="27">
        <v>-3.43365073814017E-3</v>
      </c>
      <c r="P1190" s="27">
        <v>7.9734578054556096E-2</v>
      </c>
      <c r="Q1190" s="27">
        <v>7.9734578054555999E-2</v>
      </c>
      <c r="R1190" s="27">
        <v>0</v>
      </c>
      <c r="S1190" s="27">
        <v>5.9761467612999995E-8</v>
      </c>
      <c r="T1190" s="27" t="s">
        <v>110</v>
      </c>
      <c r="U1190" s="29">
        <v>-7.1303696826361701E-2</v>
      </c>
      <c r="V1190" s="29">
        <v>0</v>
      </c>
      <c r="W1190" s="28">
        <v>-7.1303230266834494E-2</v>
      </c>
    </row>
    <row r="1191" spans="2:23" x14ac:dyDescent="0.25">
      <c r="B1191" s="21" t="s">
        <v>70</v>
      </c>
      <c r="C1191" s="26" t="s">
        <v>93</v>
      </c>
      <c r="D1191" s="21" t="s">
        <v>32</v>
      </c>
      <c r="E1191" s="21" t="s">
        <v>127</v>
      </c>
      <c r="F1191" s="23">
        <v>202.34</v>
      </c>
      <c r="G1191" s="27">
        <v>53050</v>
      </c>
      <c r="H1191" s="27">
        <v>201.95</v>
      </c>
      <c r="I1191" s="27">
        <v>2</v>
      </c>
      <c r="J1191" s="27">
        <v>-100.84385590575</v>
      </c>
      <c r="K1191" s="27">
        <v>8.6440607828486504E-2</v>
      </c>
      <c r="L1191" s="27">
        <v>-102.26177030351499</v>
      </c>
      <c r="M1191" s="27">
        <v>8.8888492157676205E-2</v>
      </c>
      <c r="N1191" s="27">
        <v>1.4179143977658599</v>
      </c>
      <c r="O1191" s="27">
        <v>-2.4478843291896499E-3</v>
      </c>
      <c r="P1191" s="27">
        <v>7.0797602580212698E-2</v>
      </c>
      <c r="Q1191" s="27">
        <v>7.0797602580212601E-2</v>
      </c>
      <c r="R1191" s="27">
        <v>0</v>
      </c>
      <c r="S1191" s="27">
        <v>4.2604554514000001E-8</v>
      </c>
      <c r="T1191" s="27" t="s">
        <v>110</v>
      </c>
      <c r="U1191" s="29">
        <v>5.81590374046662E-2</v>
      </c>
      <c r="V1191" s="29">
        <v>0</v>
      </c>
      <c r="W1191" s="28">
        <v>5.8159417955103397E-2</v>
      </c>
    </row>
    <row r="1192" spans="2:23" x14ac:dyDescent="0.25">
      <c r="B1192" s="21" t="s">
        <v>70</v>
      </c>
      <c r="C1192" s="26" t="s">
        <v>93</v>
      </c>
      <c r="D1192" s="21" t="s">
        <v>32</v>
      </c>
      <c r="E1192" s="21" t="s">
        <v>127</v>
      </c>
      <c r="F1192" s="23">
        <v>202.34</v>
      </c>
      <c r="G1192" s="27">
        <v>53100</v>
      </c>
      <c r="H1192" s="27">
        <v>202.34</v>
      </c>
      <c r="I1192" s="27">
        <v>2</v>
      </c>
      <c r="J1192" s="27">
        <v>-4.0549839999999996E-12</v>
      </c>
      <c r="K1192" s="27">
        <v>0</v>
      </c>
      <c r="L1192" s="27">
        <v>-9.7574600000000007E-13</v>
      </c>
      <c r="M1192" s="27">
        <v>0</v>
      </c>
      <c r="N1192" s="27">
        <v>-3.0792380000000002E-12</v>
      </c>
      <c r="O1192" s="27">
        <v>0</v>
      </c>
      <c r="P1192" s="27">
        <v>-9.7635199999999992E-13</v>
      </c>
      <c r="Q1192" s="27">
        <v>-9.7635199999999992E-13</v>
      </c>
      <c r="R1192" s="27">
        <v>0</v>
      </c>
      <c r="S1192" s="27">
        <v>0</v>
      </c>
      <c r="T1192" s="27" t="s">
        <v>109</v>
      </c>
      <c r="U1192" s="29">
        <v>0</v>
      </c>
      <c r="V1192" s="29">
        <v>0</v>
      </c>
      <c r="W1192" s="28">
        <v>0</v>
      </c>
    </row>
    <row r="1193" spans="2:23" x14ac:dyDescent="0.25">
      <c r="B1193" s="21" t="s">
        <v>70</v>
      </c>
      <c r="C1193" s="26" t="s">
        <v>93</v>
      </c>
      <c r="D1193" s="21" t="s">
        <v>32</v>
      </c>
      <c r="E1193" s="21" t="s">
        <v>128</v>
      </c>
      <c r="F1193" s="23">
        <v>202.25</v>
      </c>
      <c r="G1193" s="27">
        <v>53000</v>
      </c>
      <c r="H1193" s="27">
        <v>202.34</v>
      </c>
      <c r="I1193" s="27">
        <v>1</v>
      </c>
      <c r="J1193" s="27">
        <v>-35.394822539800501</v>
      </c>
      <c r="K1193" s="27">
        <v>0</v>
      </c>
      <c r="L1193" s="27">
        <v>-34.768161061193098</v>
      </c>
      <c r="M1193" s="27">
        <v>0</v>
      </c>
      <c r="N1193" s="27">
        <v>-0.62666147860737698</v>
      </c>
      <c r="O1193" s="27">
        <v>0</v>
      </c>
      <c r="P1193" s="27">
        <v>8.0946935875825994E-5</v>
      </c>
      <c r="Q1193" s="27">
        <v>8.0946935875825994E-5</v>
      </c>
      <c r="R1193" s="27">
        <v>0</v>
      </c>
      <c r="S1193" s="27">
        <v>0</v>
      </c>
      <c r="T1193" s="27" t="s">
        <v>110</v>
      </c>
      <c r="U1193" s="29">
        <v>5.6399533074665997E-2</v>
      </c>
      <c r="V1193" s="29">
        <v>0</v>
      </c>
      <c r="W1193" s="28">
        <v>5.6399902112186602E-2</v>
      </c>
    </row>
    <row r="1194" spans="2:23" x14ac:dyDescent="0.25">
      <c r="B1194" s="21" t="s">
        <v>70</v>
      </c>
      <c r="C1194" s="26" t="s">
        <v>93</v>
      </c>
      <c r="D1194" s="21" t="s">
        <v>32</v>
      </c>
      <c r="E1194" s="21" t="s">
        <v>128</v>
      </c>
      <c r="F1194" s="23">
        <v>202.25</v>
      </c>
      <c r="G1194" s="27">
        <v>53000</v>
      </c>
      <c r="H1194" s="27">
        <v>202.34</v>
      </c>
      <c r="I1194" s="27">
        <v>2</v>
      </c>
      <c r="J1194" s="27">
        <v>-31.265426576823501</v>
      </c>
      <c r="K1194" s="27">
        <v>0</v>
      </c>
      <c r="L1194" s="27">
        <v>-30.711875604053802</v>
      </c>
      <c r="M1194" s="27">
        <v>0</v>
      </c>
      <c r="N1194" s="27">
        <v>-0.553550972769695</v>
      </c>
      <c r="O1194" s="27">
        <v>0</v>
      </c>
      <c r="P1194" s="27">
        <v>7.1503126746399003E-5</v>
      </c>
      <c r="Q1194" s="27">
        <v>7.1503126746399003E-5</v>
      </c>
      <c r="R1194" s="27">
        <v>0</v>
      </c>
      <c r="S1194" s="27">
        <v>0</v>
      </c>
      <c r="T1194" s="27" t="s">
        <v>110</v>
      </c>
      <c r="U1194" s="29">
        <v>4.9819587549274402E-2</v>
      </c>
      <c r="V1194" s="29">
        <v>0</v>
      </c>
      <c r="W1194" s="28">
        <v>4.9819913532417701E-2</v>
      </c>
    </row>
    <row r="1195" spans="2:23" x14ac:dyDescent="0.25">
      <c r="B1195" s="21" t="s">
        <v>70</v>
      </c>
      <c r="C1195" s="26" t="s">
        <v>93</v>
      </c>
      <c r="D1195" s="21" t="s">
        <v>32</v>
      </c>
      <c r="E1195" s="21" t="s">
        <v>128</v>
      </c>
      <c r="F1195" s="23">
        <v>202.25</v>
      </c>
      <c r="G1195" s="27">
        <v>53000</v>
      </c>
      <c r="H1195" s="27">
        <v>202.34</v>
      </c>
      <c r="I1195" s="27">
        <v>3</v>
      </c>
      <c r="J1195" s="27">
        <v>-31.265426576823501</v>
      </c>
      <c r="K1195" s="27">
        <v>0</v>
      </c>
      <c r="L1195" s="27">
        <v>-30.711875604053802</v>
      </c>
      <c r="M1195" s="27">
        <v>0</v>
      </c>
      <c r="N1195" s="27">
        <v>-0.553550972769695</v>
      </c>
      <c r="O1195" s="27">
        <v>0</v>
      </c>
      <c r="P1195" s="27">
        <v>7.1503126746399003E-5</v>
      </c>
      <c r="Q1195" s="27">
        <v>7.1503126746399003E-5</v>
      </c>
      <c r="R1195" s="27">
        <v>0</v>
      </c>
      <c r="S1195" s="27">
        <v>0</v>
      </c>
      <c r="T1195" s="27" t="s">
        <v>110</v>
      </c>
      <c r="U1195" s="29">
        <v>4.9819587549274402E-2</v>
      </c>
      <c r="V1195" s="29">
        <v>0</v>
      </c>
      <c r="W1195" s="28">
        <v>4.9819913532417701E-2</v>
      </c>
    </row>
    <row r="1196" spans="2:23" x14ac:dyDescent="0.25">
      <c r="B1196" s="21" t="s">
        <v>70</v>
      </c>
      <c r="C1196" s="26" t="s">
        <v>93</v>
      </c>
      <c r="D1196" s="21" t="s">
        <v>32</v>
      </c>
      <c r="E1196" s="21" t="s">
        <v>128</v>
      </c>
      <c r="F1196" s="23">
        <v>202.25</v>
      </c>
      <c r="G1196" s="27">
        <v>53000</v>
      </c>
      <c r="H1196" s="27">
        <v>202.34</v>
      </c>
      <c r="I1196" s="27">
        <v>4</v>
      </c>
      <c r="J1196" s="27">
        <v>-34.3157120965136</v>
      </c>
      <c r="K1196" s="27">
        <v>0</v>
      </c>
      <c r="L1196" s="27">
        <v>-33.708156150790799</v>
      </c>
      <c r="M1196" s="27">
        <v>0</v>
      </c>
      <c r="N1196" s="27">
        <v>-0.60755594572277605</v>
      </c>
      <c r="O1196" s="27">
        <v>0</v>
      </c>
      <c r="P1196" s="27">
        <v>7.8479041567009998E-5</v>
      </c>
      <c r="Q1196" s="27">
        <v>7.8479041567011001E-5</v>
      </c>
      <c r="R1196" s="27">
        <v>0</v>
      </c>
      <c r="S1196" s="27">
        <v>0</v>
      </c>
      <c r="T1196" s="27" t="s">
        <v>110</v>
      </c>
      <c r="U1196" s="29">
        <v>5.46800351150519E-2</v>
      </c>
      <c r="V1196" s="29">
        <v>0</v>
      </c>
      <c r="W1196" s="28">
        <v>5.46803929014286E-2</v>
      </c>
    </row>
    <row r="1197" spans="2:23" x14ac:dyDescent="0.25">
      <c r="B1197" s="21" t="s">
        <v>70</v>
      </c>
      <c r="C1197" s="26" t="s">
        <v>93</v>
      </c>
      <c r="D1197" s="21" t="s">
        <v>32</v>
      </c>
      <c r="E1197" s="21" t="s">
        <v>128</v>
      </c>
      <c r="F1197" s="23">
        <v>202.25</v>
      </c>
      <c r="G1197" s="27">
        <v>53204</v>
      </c>
      <c r="H1197" s="27">
        <v>201.65</v>
      </c>
      <c r="I1197" s="27">
        <v>1</v>
      </c>
      <c r="J1197" s="27">
        <v>-2.0973863336450602</v>
      </c>
      <c r="K1197" s="27">
        <v>5.62195961481304E-4</v>
      </c>
      <c r="L1197" s="27">
        <v>-1.3699427440884</v>
      </c>
      <c r="M1197" s="27">
        <v>2.3984777100188301E-4</v>
      </c>
      <c r="N1197" s="27">
        <v>-0.727443589556658</v>
      </c>
      <c r="O1197" s="27">
        <v>3.22348190479421E-4</v>
      </c>
      <c r="P1197" s="27">
        <v>-5.8138152602105404E-4</v>
      </c>
      <c r="Q1197" s="27">
        <v>-5.8138152602105404E-4</v>
      </c>
      <c r="R1197" s="27">
        <v>0</v>
      </c>
      <c r="S1197" s="27">
        <v>4.3196972E-11</v>
      </c>
      <c r="T1197" s="27" t="s">
        <v>110</v>
      </c>
      <c r="U1197" s="29">
        <v>-0.37136793666667101</v>
      </c>
      <c r="V1197" s="29">
        <v>0</v>
      </c>
      <c r="W1197" s="28">
        <v>-0.371365506705018</v>
      </c>
    </row>
    <row r="1198" spans="2:23" x14ac:dyDescent="0.25">
      <c r="B1198" s="21" t="s">
        <v>70</v>
      </c>
      <c r="C1198" s="26" t="s">
        <v>93</v>
      </c>
      <c r="D1198" s="21" t="s">
        <v>32</v>
      </c>
      <c r="E1198" s="21" t="s">
        <v>128</v>
      </c>
      <c r="F1198" s="23">
        <v>202.25</v>
      </c>
      <c r="G1198" s="27">
        <v>53304</v>
      </c>
      <c r="H1198" s="27">
        <v>203.23</v>
      </c>
      <c r="I1198" s="27">
        <v>1</v>
      </c>
      <c r="J1198" s="27">
        <v>32.1808586223421</v>
      </c>
      <c r="K1198" s="27">
        <v>9.6000830236917495E-2</v>
      </c>
      <c r="L1198" s="27">
        <v>32.6455338202612</v>
      </c>
      <c r="M1198" s="27">
        <v>9.8793252428589898E-2</v>
      </c>
      <c r="N1198" s="27">
        <v>-0.46467519791906198</v>
      </c>
      <c r="O1198" s="27">
        <v>-2.7924221916724298E-3</v>
      </c>
      <c r="P1198" s="27">
        <v>-3.7141723133608898E-4</v>
      </c>
      <c r="Q1198" s="27">
        <v>-3.7141723133608801E-4</v>
      </c>
      <c r="R1198" s="27">
        <v>0</v>
      </c>
      <c r="S1198" s="27">
        <v>1.2788035E-11</v>
      </c>
      <c r="T1198" s="27" t="s">
        <v>109</v>
      </c>
      <c r="U1198" s="29">
        <v>-0.110753981178991</v>
      </c>
      <c r="V1198" s="29">
        <v>0</v>
      </c>
      <c r="W1198" s="28">
        <v>-0.110753256485499</v>
      </c>
    </row>
    <row r="1199" spans="2:23" x14ac:dyDescent="0.25">
      <c r="B1199" s="21" t="s">
        <v>70</v>
      </c>
      <c r="C1199" s="26" t="s">
        <v>93</v>
      </c>
      <c r="D1199" s="21" t="s">
        <v>32</v>
      </c>
      <c r="E1199" s="21" t="s">
        <v>128</v>
      </c>
      <c r="F1199" s="23">
        <v>202.25</v>
      </c>
      <c r="G1199" s="27">
        <v>53354</v>
      </c>
      <c r="H1199" s="27">
        <v>202.75</v>
      </c>
      <c r="I1199" s="27">
        <v>1</v>
      </c>
      <c r="J1199" s="27">
        <v>54.847528715506598</v>
      </c>
      <c r="K1199" s="27">
        <v>6.31732795301648E-2</v>
      </c>
      <c r="L1199" s="27">
        <v>53.0246340109735</v>
      </c>
      <c r="M1199" s="27">
        <v>5.9043848051951398E-2</v>
      </c>
      <c r="N1199" s="27">
        <v>1.8228947045331201</v>
      </c>
      <c r="O1199" s="27">
        <v>4.1294314782133398E-3</v>
      </c>
      <c r="P1199" s="27">
        <v>-4.0397742212159998E-3</v>
      </c>
      <c r="Q1199" s="27">
        <v>-4.0397742212159903E-3</v>
      </c>
      <c r="R1199" s="27">
        <v>0</v>
      </c>
      <c r="S1199" s="27">
        <v>3.4271529099999998E-10</v>
      </c>
      <c r="T1199" s="27" t="s">
        <v>109</v>
      </c>
      <c r="U1199" s="29">
        <v>-7.5237477928357499E-2</v>
      </c>
      <c r="V1199" s="29">
        <v>0</v>
      </c>
      <c r="W1199" s="28">
        <v>-7.5236985629028003E-2</v>
      </c>
    </row>
    <row r="1200" spans="2:23" x14ac:dyDescent="0.25">
      <c r="B1200" s="21" t="s">
        <v>70</v>
      </c>
      <c r="C1200" s="26" t="s">
        <v>93</v>
      </c>
      <c r="D1200" s="21" t="s">
        <v>32</v>
      </c>
      <c r="E1200" s="21" t="s">
        <v>128</v>
      </c>
      <c r="F1200" s="23">
        <v>202.25</v>
      </c>
      <c r="G1200" s="27">
        <v>53604</v>
      </c>
      <c r="H1200" s="27">
        <v>203.2</v>
      </c>
      <c r="I1200" s="27">
        <v>1</v>
      </c>
      <c r="J1200" s="27">
        <v>47.182099858492997</v>
      </c>
      <c r="K1200" s="27">
        <v>9.6837548796971207E-2</v>
      </c>
      <c r="L1200" s="27">
        <v>45.475824757456301</v>
      </c>
      <c r="M1200" s="27">
        <v>8.9960202725633098E-2</v>
      </c>
      <c r="N1200" s="27">
        <v>1.7062751010367401</v>
      </c>
      <c r="O1200" s="27">
        <v>6.8773460713380903E-3</v>
      </c>
      <c r="P1200" s="27">
        <v>4.6901407472668202E-3</v>
      </c>
      <c r="Q1200" s="27">
        <v>4.6901407472668202E-3</v>
      </c>
      <c r="R1200" s="27">
        <v>0</v>
      </c>
      <c r="S1200" s="27">
        <v>9.5688778000000003E-10</v>
      </c>
      <c r="T1200" s="27" t="s">
        <v>109</v>
      </c>
      <c r="U1200" s="29">
        <v>-0.226751363672865</v>
      </c>
      <c r="V1200" s="29">
        <v>0</v>
      </c>
      <c r="W1200" s="28">
        <v>-0.22674987997687501</v>
      </c>
    </row>
    <row r="1201" spans="2:23" x14ac:dyDescent="0.25">
      <c r="B1201" s="21" t="s">
        <v>70</v>
      </c>
      <c r="C1201" s="26" t="s">
        <v>93</v>
      </c>
      <c r="D1201" s="21" t="s">
        <v>32</v>
      </c>
      <c r="E1201" s="21" t="s">
        <v>129</v>
      </c>
      <c r="F1201" s="23">
        <v>201.95</v>
      </c>
      <c r="G1201" s="27">
        <v>53150</v>
      </c>
      <c r="H1201" s="27">
        <v>201.96</v>
      </c>
      <c r="I1201" s="27">
        <v>1</v>
      </c>
      <c r="J1201" s="27">
        <v>11.580914786000401</v>
      </c>
      <c r="K1201" s="27">
        <v>3.6694571879973001E-3</v>
      </c>
      <c r="L1201" s="27">
        <v>6.5599725775952198</v>
      </c>
      <c r="M1201" s="27">
        <v>1.1773894523864001E-3</v>
      </c>
      <c r="N1201" s="27">
        <v>5.0209422084052102</v>
      </c>
      <c r="O1201" s="27">
        <v>2.4920677356109E-3</v>
      </c>
      <c r="P1201" s="27">
        <v>6.0102558315735599E-3</v>
      </c>
      <c r="Q1201" s="27">
        <v>6.0102558315735599E-3</v>
      </c>
      <c r="R1201" s="27">
        <v>0</v>
      </c>
      <c r="S1201" s="27">
        <v>9.8833007200000003E-10</v>
      </c>
      <c r="T1201" s="27" t="s">
        <v>110</v>
      </c>
      <c r="U1201" s="29">
        <v>0.45307611746115001</v>
      </c>
      <c r="V1201" s="29">
        <v>0</v>
      </c>
      <c r="W1201" s="28">
        <v>0.453079082061705</v>
      </c>
    </row>
    <row r="1202" spans="2:23" x14ac:dyDescent="0.25">
      <c r="B1202" s="21" t="s">
        <v>70</v>
      </c>
      <c r="C1202" s="26" t="s">
        <v>93</v>
      </c>
      <c r="D1202" s="21" t="s">
        <v>32</v>
      </c>
      <c r="E1202" s="21" t="s">
        <v>129</v>
      </c>
      <c r="F1202" s="23">
        <v>201.95</v>
      </c>
      <c r="G1202" s="27">
        <v>53150</v>
      </c>
      <c r="H1202" s="27">
        <v>201.96</v>
      </c>
      <c r="I1202" s="27">
        <v>2</v>
      </c>
      <c r="J1202" s="27">
        <v>11.5469117676818</v>
      </c>
      <c r="K1202" s="27">
        <v>3.6519407838415301E-3</v>
      </c>
      <c r="L1202" s="27">
        <v>6.5407116753396899</v>
      </c>
      <c r="M1202" s="27">
        <v>1.17176910353374E-3</v>
      </c>
      <c r="N1202" s="27">
        <v>5.0062000923421301</v>
      </c>
      <c r="O1202" s="27">
        <v>2.4801716803077799E-3</v>
      </c>
      <c r="P1202" s="27">
        <v>5.99260896647237E-3</v>
      </c>
      <c r="Q1202" s="27">
        <v>5.99260896647237E-3</v>
      </c>
      <c r="R1202" s="27">
        <v>0</v>
      </c>
      <c r="S1202" s="27">
        <v>9.8361221099999994E-10</v>
      </c>
      <c r="T1202" s="27" t="s">
        <v>110</v>
      </c>
      <c r="U1202" s="29">
        <v>0.45082107077304001</v>
      </c>
      <c r="V1202" s="29">
        <v>0</v>
      </c>
      <c r="W1202" s="28">
        <v>0.45082402061820898</v>
      </c>
    </row>
    <row r="1203" spans="2:23" x14ac:dyDescent="0.25">
      <c r="B1203" s="21" t="s">
        <v>70</v>
      </c>
      <c r="C1203" s="26" t="s">
        <v>93</v>
      </c>
      <c r="D1203" s="21" t="s">
        <v>32</v>
      </c>
      <c r="E1203" s="21" t="s">
        <v>129</v>
      </c>
      <c r="F1203" s="23">
        <v>201.95</v>
      </c>
      <c r="G1203" s="27">
        <v>53900</v>
      </c>
      <c r="H1203" s="27">
        <v>201.8</v>
      </c>
      <c r="I1203" s="27">
        <v>1</v>
      </c>
      <c r="J1203" s="27">
        <v>-2.82996324548456</v>
      </c>
      <c r="K1203" s="27">
        <v>3.7560765343021599E-4</v>
      </c>
      <c r="L1203" s="27">
        <v>-4.4991574978993798</v>
      </c>
      <c r="M1203" s="27">
        <v>9.4936941315340703E-4</v>
      </c>
      <c r="N1203" s="27">
        <v>1.66919425241482</v>
      </c>
      <c r="O1203" s="27">
        <v>-5.7376175972319104E-4</v>
      </c>
      <c r="P1203" s="27">
        <v>-7.52510272194023E-2</v>
      </c>
      <c r="Q1203" s="27">
        <v>-7.52510272194023E-2</v>
      </c>
      <c r="R1203" s="27">
        <v>0</v>
      </c>
      <c r="S1203" s="27">
        <v>2.6558143187600002E-7</v>
      </c>
      <c r="T1203" s="27" t="s">
        <v>110</v>
      </c>
      <c r="U1203" s="29">
        <v>0.134550982618065</v>
      </c>
      <c r="V1203" s="29">
        <v>0</v>
      </c>
      <c r="W1203" s="28">
        <v>0.13455186302182601</v>
      </c>
    </row>
    <row r="1204" spans="2:23" x14ac:dyDescent="0.25">
      <c r="B1204" s="21" t="s">
        <v>70</v>
      </c>
      <c r="C1204" s="26" t="s">
        <v>93</v>
      </c>
      <c r="D1204" s="21" t="s">
        <v>32</v>
      </c>
      <c r="E1204" s="21" t="s">
        <v>129</v>
      </c>
      <c r="F1204" s="23">
        <v>201.95</v>
      </c>
      <c r="G1204" s="27">
        <v>53900</v>
      </c>
      <c r="H1204" s="27">
        <v>201.8</v>
      </c>
      <c r="I1204" s="27">
        <v>2</v>
      </c>
      <c r="J1204" s="27">
        <v>-2.8330194613140698</v>
      </c>
      <c r="K1204" s="27">
        <v>3.7609832570711498E-4</v>
      </c>
      <c r="L1204" s="27">
        <v>-4.5040163583055604</v>
      </c>
      <c r="M1204" s="27">
        <v>9.5060961485672602E-4</v>
      </c>
      <c r="N1204" s="27">
        <v>1.6709968969914899</v>
      </c>
      <c r="O1204" s="27">
        <v>-5.7451128914961104E-4</v>
      </c>
      <c r="P1204" s="27">
        <v>-7.5332294487095899E-2</v>
      </c>
      <c r="Q1204" s="27">
        <v>-7.5332294487095802E-2</v>
      </c>
      <c r="R1204" s="27">
        <v>0</v>
      </c>
      <c r="S1204" s="27">
        <v>2.6592837221300001E-7</v>
      </c>
      <c r="T1204" s="27" t="s">
        <v>110</v>
      </c>
      <c r="U1204" s="29">
        <v>0.134670068051607</v>
      </c>
      <c r="V1204" s="29">
        <v>0</v>
      </c>
      <c r="W1204" s="28">
        <v>0.13467094923457601</v>
      </c>
    </row>
    <row r="1205" spans="2:23" x14ac:dyDescent="0.25">
      <c r="B1205" s="21" t="s">
        <v>70</v>
      </c>
      <c r="C1205" s="26" t="s">
        <v>93</v>
      </c>
      <c r="D1205" s="21" t="s">
        <v>32</v>
      </c>
      <c r="E1205" s="21" t="s">
        <v>130</v>
      </c>
      <c r="F1205" s="23">
        <v>201.96</v>
      </c>
      <c r="G1205" s="27">
        <v>53550</v>
      </c>
      <c r="H1205" s="27">
        <v>201.9</v>
      </c>
      <c r="I1205" s="27">
        <v>1</v>
      </c>
      <c r="J1205" s="27">
        <v>7.42383453227347</v>
      </c>
      <c r="K1205" s="27">
        <v>1.35413425182449E-3</v>
      </c>
      <c r="L1205" s="27">
        <v>4.22364787997817</v>
      </c>
      <c r="M1205" s="27">
        <v>4.38309178743063E-4</v>
      </c>
      <c r="N1205" s="27">
        <v>3.2001866522953</v>
      </c>
      <c r="O1205" s="27">
        <v>9.1582507308143196E-4</v>
      </c>
      <c r="P1205" s="27">
        <v>-6.03718478078775E-2</v>
      </c>
      <c r="Q1205" s="27">
        <v>-6.0371847807877403E-2</v>
      </c>
      <c r="R1205" s="27">
        <v>0</v>
      </c>
      <c r="S1205" s="27">
        <v>8.9551753389999999E-8</v>
      </c>
      <c r="T1205" s="27" t="s">
        <v>109</v>
      </c>
      <c r="U1205" s="29">
        <v>0.37694375614505898</v>
      </c>
      <c r="V1205" s="29">
        <v>0</v>
      </c>
      <c r="W1205" s="28">
        <v>0.376946222590818</v>
      </c>
    </row>
    <row r="1206" spans="2:23" x14ac:dyDescent="0.25">
      <c r="B1206" s="21" t="s">
        <v>70</v>
      </c>
      <c r="C1206" s="26" t="s">
        <v>93</v>
      </c>
      <c r="D1206" s="21" t="s">
        <v>32</v>
      </c>
      <c r="E1206" s="21" t="s">
        <v>130</v>
      </c>
      <c r="F1206" s="23">
        <v>201.96</v>
      </c>
      <c r="G1206" s="27">
        <v>54200</v>
      </c>
      <c r="H1206" s="27">
        <v>201.99</v>
      </c>
      <c r="I1206" s="27">
        <v>1</v>
      </c>
      <c r="J1206" s="27">
        <v>22.522761033688099</v>
      </c>
      <c r="K1206" s="27">
        <v>3.3480134462320998E-3</v>
      </c>
      <c r="L1206" s="27">
        <v>19.266853967657401</v>
      </c>
      <c r="M1206" s="27">
        <v>2.4499969679528501E-3</v>
      </c>
      <c r="N1206" s="27">
        <v>3.2559070660307099</v>
      </c>
      <c r="O1206" s="27">
        <v>8.9801647827925405E-4</v>
      </c>
      <c r="P1206" s="27">
        <v>-6.14165625306397E-2</v>
      </c>
      <c r="Q1206" s="27">
        <v>-6.1416562530639603E-2</v>
      </c>
      <c r="R1206" s="27">
        <v>0</v>
      </c>
      <c r="S1206" s="27">
        <v>2.4895161409999999E-8</v>
      </c>
      <c r="T1206" s="27" t="s">
        <v>109</v>
      </c>
      <c r="U1206" s="29">
        <v>8.3699666219527402E-2</v>
      </c>
      <c r="V1206" s="29">
        <v>0</v>
      </c>
      <c r="W1206" s="28">
        <v>8.3700213889261799E-2</v>
      </c>
    </row>
    <row r="1207" spans="2:23" x14ac:dyDescent="0.25">
      <c r="B1207" s="21" t="s">
        <v>70</v>
      </c>
      <c r="C1207" s="26" t="s">
        <v>93</v>
      </c>
      <c r="D1207" s="21" t="s">
        <v>32</v>
      </c>
      <c r="E1207" s="21" t="s">
        <v>131</v>
      </c>
      <c r="F1207" s="23">
        <v>202.09</v>
      </c>
      <c r="G1207" s="27">
        <v>53150</v>
      </c>
      <c r="H1207" s="27">
        <v>201.96</v>
      </c>
      <c r="I1207" s="27">
        <v>1</v>
      </c>
      <c r="J1207" s="27">
        <v>-35.371583861641298</v>
      </c>
      <c r="K1207" s="27">
        <v>0</v>
      </c>
      <c r="L1207" s="27">
        <v>-35.136489962609502</v>
      </c>
      <c r="M1207" s="27">
        <v>0</v>
      </c>
      <c r="N1207" s="27">
        <v>-0.23509389903177999</v>
      </c>
      <c r="O1207" s="27">
        <v>0</v>
      </c>
      <c r="P1207" s="27">
        <v>5.2759297266958202E-3</v>
      </c>
      <c r="Q1207" s="27">
        <v>5.2759297266958098E-3</v>
      </c>
      <c r="R1207" s="27">
        <v>0</v>
      </c>
      <c r="S1207" s="27">
        <v>0</v>
      </c>
      <c r="T1207" s="27" t="s">
        <v>109</v>
      </c>
      <c r="U1207" s="29">
        <v>-3.05622068741302E-2</v>
      </c>
      <c r="V1207" s="29">
        <v>0</v>
      </c>
      <c r="W1207" s="28">
        <v>-3.0562006897278698E-2</v>
      </c>
    </row>
    <row r="1208" spans="2:23" x14ac:dyDescent="0.25">
      <c r="B1208" s="21" t="s">
        <v>70</v>
      </c>
      <c r="C1208" s="26" t="s">
        <v>93</v>
      </c>
      <c r="D1208" s="21" t="s">
        <v>32</v>
      </c>
      <c r="E1208" s="21" t="s">
        <v>131</v>
      </c>
      <c r="F1208" s="23">
        <v>202.09</v>
      </c>
      <c r="G1208" s="27">
        <v>53150</v>
      </c>
      <c r="H1208" s="27">
        <v>201.96</v>
      </c>
      <c r="I1208" s="27">
        <v>2</v>
      </c>
      <c r="J1208" s="27">
        <v>-29.6983172729541</v>
      </c>
      <c r="K1208" s="27">
        <v>0</v>
      </c>
      <c r="L1208" s="27">
        <v>-29.5009302057056</v>
      </c>
      <c r="M1208" s="27">
        <v>0</v>
      </c>
      <c r="N1208" s="27">
        <v>-0.197387067248461</v>
      </c>
      <c r="O1208" s="27">
        <v>0</v>
      </c>
      <c r="P1208" s="27">
        <v>4.4297206352398996E-3</v>
      </c>
      <c r="Q1208" s="27">
        <v>4.4297206352398996E-3</v>
      </c>
      <c r="R1208" s="27">
        <v>0</v>
      </c>
      <c r="S1208" s="27">
        <v>0</v>
      </c>
      <c r="T1208" s="27" t="s">
        <v>109</v>
      </c>
      <c r="U1208" s="29">
        <v>-2.5660318742299001E-2</v>
      </c>
      <c r="V1208" s="29">
        <v>0</v>
      </c>
      <c r="W1208" s="28">
        <v>-2.56601508398379E-2</v>
      </c>
    </row>
    <row r="1209" spans="2:23" x14ac:dyDescent="0.25">
      <c r="B1209" s="21" t="s">
        <v>70</v>
      </c>
      <c r="C1209" s="26" t="s">
        <v>93</v>
      </c>
      <c r="D1209" s="21" t="s">
        <v>32</v>
      </c>
      <c r="E1209" s="21" t="s">
        <v>131</v>
      </c>
      <c r="F1209" s="23">
        <v>202.09</v>
      </c>
      <c r="G1209" s="27">
        <v>53150</v>
      </c>
      <c r="H1209" s="27">
        <v>201.96</v>
      </c>
      <c r="I1209" s="27">
        <v>3</v>
      </c>
      <c r="J1209" s="27">
        <v>-36.337360895406199</v>
      </c>
      <c r="K1209" s="27">
        <v>0</v>
      </c>
      <c r="L1209" s="27">
        <v>-36.095848050325799</v>
      </c>
      <c r="M1209" s="27">
        <v>0</v>
      </c>
      <c r="N1209" s="27">
        <v>-0.24151284508043799</v>
      </c>
      <c r="O1209" s="27">
        <v>0</v>
      </c>
      <c r="P1209" s="27">
        <v>5.4199824154950596E-3</v>
      </c>
      <c r="Q1209" s="27">
        <v>5.4199824154950596E-3</v>
      </c>
      <c r="R1209" s="27">
        <v>0</v>
      </c>
      <c r="S1209" s="27">
        <v>0</v>
      </c>
      <c r="T1209" s="27" t="s">
        <v>109</v>
      </c>
      <c r="U1209" s="29">
        <v>-3.1396669860455799E-2</v>
      </c>
      <c r="V1209" s="29">
        <v>0</v>
      </c>
      <c r="W1209" s="28">
        <v>-3.1396464423485503E-2</v>
      </c>
    </row>
    <row r="1210" spans="2:23" x14ac:dyDescent="0.25">
      <c r="B1210" s="21" t="s">
        <v>70</v>
      </c>
      <c r="C1210" s="26" t="s">
        <v>93</v>
      </c>
      <c r="D1210" s="21" t="s">
        <v>32</v>
      </c>
      <c r="E1210" s="21" t="s">
        <v>131</v>
      </c>
      <c r="F1210" s="23">
        <v>202.09</v>
      </c>
      <c r="G1210" s="27">
        <v>53654</v>
      </c>
      <c r="H1210" s="27">
        <v>202.74</v>
      </c>
      <c r="I1210" s="27">
        <v>1</v>
      </c>
      <c r="J1210" s="27">
        <v>54.535862502354703</v>
      </c>
      <c r="K1210" s="27">
        <v>9.3388633384698203E-2</v>
      </c>
      <c r="L1210" s="27">
        <v>55.391248582563897</v>
      </c>
      <c r="M1210" s="27">
        <v>9.6341179173411201E-2</v>
      </c>
      <c r="N1210" s="27">
        <v>-0.85538608020917495</v>
      </c>
      <c r="O1210" s="27">
        <v>-2.9525457887129201E-3</v>
      </c>
      <c r="P1210" s="27">
        <v>-2.34507037374383E-3</v>
      </c>
      <c r="Q1210" s="27">
        <v>-2.34507037374383E-3</v>
      </c>
      <c r="R1210" s="27">
        <v>0</v>
      </c>
      <c r="S1210" s="27">
        <v>1.72679749E-10</v>
      </c>
      <c r="T1210" s="27" t="s">
        <v>109</v>
      </c>
      <c r="U1210" s="29">
        <v>-4.1638603686357599E-2</v>
      </c>
      <c r="V1210" s="29">
        <v>0</v>
      </c>
      <c r="W1210" s="28">
        <v>-4.1638331233622101E-2</v>
      </c>
    </row>
    <row r="1211" spans="2:23" x14ac:dyDescent="0.25">
      <c r="B1211" s="21" t="s">
        <v>70</v>
      </c>
      <c r="C1211" s="26" t="s">
        <v>93</v>
      </c>
      <c r="D1211" s="21" t="s">
        <v>32</v>
      </c>
      <c r="E1211" s="21" t="s">
        <v>131</v>
      </c>
      <c r="F1211" s="23">
        <v>202.09</v>
      </c>
      <c r="G1211" s="27">
        <v>53654</v>
      </c>
      <c r="H1211" s="27">
        <v>202.74</v>
      </c>
      <c r="I1211" s="27">
        <v>2</v>
      </c>
      <c r="J1211" s="27">
        <v>54.535862502354703</v>
      </c>
      <c r="K1211" s="27">
        <v>9.3388633384698203E-2</v>
      </c>
      <c r="L1211" s="27">
        <v>55.391248582563897</v>
      </c>
      <c r="M1211" s="27">
        <v>9.6341179173411201E-2</v>
      </c>
      <c r="N1211" s="27">
        <v>-0.85538608020917495</v>
      </c>
      <c r="O1211" s="27">
        <v>-2.9525457887129201E-3</v>
      </c>
      <c r="P1211" s="27">
        <v>-2.34507037374383E-3</v>
      </c>
      <c r="Q1211" s="27">
        <v>-2.34507037374383E-3</v>
      </c>
      <c r="R1211" s="27">
        <v>0</v>
      </c>
      <c r="S1211" s="27">
        <v>1.72679749E-10</v>
      </c>
      <c r="T1211" s="27" t="s">
        <v>109</v>
      </c>
      <c r="U1211" s="29">
        <v>-4.1638603686357599E-2</v>
      </c>
      <c r="V1211" s="29">
        <v>0</v>
      </c>
      <c r="W1211" s="28">
        <v>-4.1638331233622101E-2</v>
      </c>
    </row>
    <row r="1212" spans="2:23" x14ac:dyDescent="0.25">
      <c r="B1212" s="21" t="s">
        <v>70</v>
      </c>
      <c r="C1212" s="26" t="s">
        <v>93</v>
      </c>
      <c r="D1212" s="21" t="s">
        <v>32</v>
      </c>
      <c r="E1212" s="21" t="s">
        <v>131</v>
      </c>
      <c r="F1212" s="23">
        <v>202.09</v>
      </c>
      <c r="G1212" s="27">
        <v>53704</v>
      </c>
      <c r="H1212" s="27">
        <v>202.65</v>
      </c>
      <c r="I1212" s="27">
        <v>1</v>
      </c>
      <c r="J1212" s="27">
        <v>27.4377611393558</v>
      </c>
      <c r="K1212" s="27">
        <v>3.1468324779026301E-2</v>
      </c>
      <c r="L1212" s="27">
        <v>26.337176969761799</v>
      </c>
      <c r="M1212" s="27">
        <v>2.89944400327878E-2</v>
      </c>
      <c r="N1212" s="27">
        <v>1.10058416959397</v>
      </c>
      <c r="O1212" s="27">
        <v>2.47388474623842E-3</v>
      </c>
      <c r="P1212" s="27">
        <v>-4.8092745704271999E-3</v>
      </c>
      <c r="Q1212" s="27">
        <v>-4.8092745704271904E-3</v>
      </c>
      <c r="R1212" s="27">
        <v>0</v>
      </c>
      <c r="S1212" s="27">
        <v>9.6679729500000006E-10</v>
      </c>
      <c r="T1212" s="27" t="s">
        <v>109</v>
      </c>
      <c r="U1212" s="29">
        <v>-0.115687078876353</v>
      </c>
      <c r="V1212" s="29">
        <v>0</v>
      </c>
      <c r="W1212" s="28">
        <v>-0.115686321904257</v>
      </c>
    </row>
    <row r="1213" spans="2:23" x14ac:dyDescent="0.25">
      <c r="B1213" s="21" t="s">
        <v>70</v>
      </c>
      <c r="C1213" s="26" t="s">
        <v>93</v>
      </c>
      <c r="D1213" s="21" t="s">
        <v>32</v>
      </c>
      <c r="E1213" s="21" t="s">
        <v>131</v>
      </c>
      <c r="F1213" s="23">
        <v>202.09</v>
      </c>
      <c r="G1213" s="27">
        <v>58004</v>
      </c>
      <c r="H1213" s="27">
        <v>199.67</v>
      </c>
      <c r="I1213" s="27">
        <v>1</v>
      </c>
      <c r="J1213" s="27">
        <v>-35.343634275870301</v>
      </c>
      <c r="K1213" s="27">
        <v>0.26457473207444698</v>
      </c>
      <c r="L1213" s="27">
        <v>-36.639409380700499</v>
      </c>
      <c r="M1213" s="27">
        <v>0.28433013052655798</v>
      </c>
      <c r="N1213" s="27">
        <v>1.29577510483018</v>
      </c>
      <c r="O1213" s="27">
        <v>-1.97553984521107E-2</v>
      </c>
      <c r="P1213" s="27">
        <v>-5.6262174584372701E-3</v>
      </c>
      <c r="Q1213" s="27">
        <v>-5.6262174584372597E-3</v>
      </c>
      <c r="R1213" s="27">
        <v>0</v>
      </c>
      <c r="S1213" s="27">
        <v>6.7043855880000004E-9</v>
      </c>
      <c r="T1213" s="27" t="s">
        <v>109</v>
      </c>
      <c r="U1213" s="29">
        <v>-0.83268868737094504</v>
      </c>
      <c r="V1213" s="29">
        <v>0</v>
      </c>
      <c r="W1213" s="28">
        <v>-0.83268323886185402</v>
      </c>
    </row>
    <row r="1214" spans="2:23" x14ac:dyDescent="0.25">
      <c r="B1214" s="21" t="s">
        <v>70</v>
      </c>
      <c r="C1214" s="26" t="s">
        <v>93</v>
      </c>
      <c r="D1214" s="21" t="s">
        <v>32</v>
      </c>
      <c r="E1214" s="21" t="s">
        <v>132</v>
      </c>
      <c r="F1214" s="23">
        <v>200.4</v>
      </c>
      <c r="G1214" s="27">
        <v>53050</v>
      </c>
      <c r="H1214" s="27">
        <v>201.95</v>
      </c>
      <c r="I1214" s="27">
        <v>1</v>
      </c>
      <c r="J1214" s="27">
        <v>171.54129174074299</v>
      </c>
      <c r="K1214" s="27">
        <v>0.70917659600718896</v>
      </c>
      <c r="L1214" s="27">
        <v>164.446099028795</v>
      </c>
      <c r="M1214" s="27">
        <v>0.65172471960749701</v>
      </c>
      <c r="N1214" s="27">
        <v>7.0951927119475</v>
      </c>
      <c r="O1214" s="27">
        <v>5.7451876399692098E-2</v>
      </c>
      <c r="P1214" s="27">
        <v>3.4833463648410098E-2</v>
      </c>
      <c r="Q1214" s="27">
        <v>3.4833463648410098E-2</v>
      </c>
      <c r="R1214" s="27">
        <v>0</v>
      </c>
      <c r="S1214" s="27">
        <v>2.9242221573E-8</v>
      </c>
      <c r="T1214" s="27" t="s">
        <v>109</v>
      </c>
      <c r="U1214" s="29">
        <v>0.56033253118955795</v>
      </c>
      <c r="V1214" s="29">
        <v>0</v>
      </c>
      <c r="W1214" s="28">
        <v>0.56033619759806796</v>
      </c>
    </row>
    <row r="1215" spans="2:23" x14ac:dyDescent="0.25">
      <c r="B1215" s="21" t="s">
        <v>70</v>
      </c>
      <c r="C1215" s="26" t="s">
        <v>93</v>
      </c>
      <c r="D1215" s="21" t="s">
        <v>32</v>
      </c>
      <c r="E1215" s="21" t="s">
        <v>132</v>
      </c>
      <c r="F1215" s="23">
        <v>200.4</v>
      </c>
      <c r="G1215" s="27">
        <v>53204</v>
      </c>
      <c r="H1215" s="27">
        <v>201.65</v>
      </c>
      <c r="I1215" s="27">
        <v>1</v>
      </c>
      <c r="J1215" s="27">
        <v>32.057302688009102</v>
      </c>
      <c r="K1215" s="27">
        <v>0</v>
      </c>
      <c r="L1215" s="27">
        <v>31.460364094961299</v>
      </c>
      <c r="M1215" s="27">
        <v>0</v>
      </c>
      <c r="N1215" s="27">
        <v>0.59693859304781904</v>
      </c>
      <c r="O1215" s="27">
        <v>0</v>
      </c>
      <c r="P1215" s="27">
        <v>4.7639937847542799E-4</v>
      </c>
      <c r="Q1215" s="27">
        <v>4.7639937847542701E-4</v>
      </c>
      <c r="R1215" s="27">
        <v>0</v>
      </c>
      <c r="S1215" s="27">
        <v>0</v>
      </c>
      <c r="T1215" s="27" t="s">
        <v>109</v>
      </c>
      <c r="U1215" s="29">
        <v>-0.74617324130977303</v>
      </c>
      <c r="V1215" s="29">
        <v>0</v>
      </c>
      <c r="W1215" s="28">
        <v>-0.74616835889483202</v>
      </c>
    </row>
    <row r="1216" spans="2:23" x14ac:dyDescent="0.25">
      <c r="B1216" s="21" t="s">
        <v>70</v>
      </c>
      <c r="C1216" s="26" t="s">
        <v>93</v>
      </c>
      <c r="D1216" s="21" t="s">
        <v>32</v>
      </c>
      <c r="E1216" s="21" t="s">
        <v>132</v>
      </c>
      <c r="F1216" s="23">
        <v>200.4</v>
      </c>
      <c r="G1216" s="27">
        <v>53204</v>
      </c>
      <c r="H1216" s="27">
        <v>201.65</v>
      </c>
      <c r="I1216" s="27">
        <v>2</v>
      </c>
      <c r="J1216" s="27">
        <v>32.057302688009102</v>
      </c>
      <c r="K1216" s="27">
        <v>0</v>
      </c>
      <c r="L1216" s="27">
        <v>31.460364094961299</v>
      </c>
      <c r="M1216" s="27">
        <v>0</v>
      </c>
      <c r="N1216" s="27">
        <v>0.59693859304781904</v>
      </c>
      <c r="O1216" s="27">
        <v>0</v>
      </c>
      <c r="P1216" s="27">
        <v>4.7639937847542799E-4</v>
      </c>
      <c r="Q1216" s="27">
        <v>4.7639937847542701E-4</v>
      </c>
      <c r="R1216" s="27">
        <v>0</v>
      </c>
      <c r="S1216" s="27">
        <v>0</v>
      </c>
      <c r="T1216" s="27" t="s">
        <v>109</v>
      </c>
      <c r="U1216" s="29">
        <v>-0.74617324130977303</v>
      </c>
      <c r="V1216" s="29">
        <v>0</v>
      </c>
      <c r="W1216" s="28">
        <v>-0.74616835889483202</v>
      </c>
    </row>
    <row r="1217" spans="2:23" x14ac:dyDescent="0.25">
      <c r="B1217" s="21" t="s">
        <v>70</v>
      </c>
      <c r="C1217" s="26" t="s">
        <v>93</v>
      </c>
      <c r="D1217" s="21" t="s">
        <v>32</v>
      </c>
      <c r="E1217" s="21" t="s">
        <v>133</v>
      </c>
      <c r="F1217" s="23">
        <v>201.65</v>
      </c>
      <c r="G1217" s="27">
        <v>53254</v>
      </c>
      <c r="H1217" s="27">
        <v>202.63</v>
      </c>
      <c r="I1217" s="27">
        <v>1</v>
      </c>
      <c r="J1217" s="27">
        <v>22.8261409451707</v>
      </c>
      <c r="K1217" s="27">
        <v>5.4916847681303102E-2</v>
      </c>
      <c r="L1217" s="27">
        <v>22.8261405623931</v>
      </c>
      <c r="M1217" s="27">
        <v>5.4916845839472803E-2</v>
      </c>
      <c r="N1217" s="27">
        <v>3.8277760683299998E-7</v>
      </c>
      <c r="O1217" s="27">
        <v>1.841830334E-9</v>
      </c>
      <c r="P1217" s="27">
        <v>-3.0510999999999997E-14</v>
      </c>
      <c r="Q1217" s="27">
        <v>-3.0510999999999997E-14</v>
      </c>
      <c r="R1217" s="27">
        <v>0</v>
      </c>
      <c r="S1217" s="27">
        <v>0</v>
      </c>
      <c r="T1217" s="27" t="s">
        <v>109</v>
      </c>
      <c r="U1217" s="29">
        <v>-2.8144709650000002E-9</v>
      </c>
      <c r="V1217" s="29">
        <v>0</v>
      </c>
      <c r="W1217" s="28">
        <v>-2.8144525491499999E-9</v>
      </c>
    </row>
    <row r="1218" spans="2:23" x14ac:dyDescent="0.25">
      <c r="B1218" s="21" t="s">
        <v>70</v>
      </c>
      <c r="C1218" s="26" t="s">
        <v>93</v>
      </c>
      <c r="D1218" s="21" t="s">
        <v>32</v>
      </c>
      <c r="E1218" s="21" t="s">
        <v>133</v>
      </c>
      <c r="F1218" s="23">
        <v>201.65</v>
      </c>
      <c r="G1218" s="27">
        <v>53304</v>
      </c>
      <c r="H1218" s="27">
        <v>203.23</v>
      </c>
      <c r="I1218" s="27">
        <v>1</v>
      </c>
      <c r="J1218" s="27">
        <v>29.109941405954501</v>
      </c>
      <c r="K1218" s="27">
        <v>9.4399099916513005E-2</v>
      </c>
      <c r="L1218" s="27">
        <v>28.645167114746101</v>
      </c>
      <c r="M1218" s="27">
        <v>9.1408779732134904E-2</v>
      </c>
      <c r="N1218" s="27">
        <v>0.464774291208431</v>
      </c>
      <c r="O1218" s="27">
        <v>2.9903201843781502E-3</v>
      </c>
      <c r="P1218" s="27">
        <v>3.7141723123907701E-4</v>
      </c>
      <c r="Q1218" s="27">
        <v>3.7141723123907598E-4</v>
      </c>
      <c r="R1218" s="27">
        <v>0</v>
      </c>
      <c r="S1218" s="27">
        <v>1.5367715E-11</v>
      </c>
      <c r="T1218" s="27" t="s">
        <v>109</v>
      </c>
      <c r="U1218" s="29">
        <v>-0.12898296198380099</v>
      </c>
      <c r="V1218" s="29">
        <v>0</v>
      </c>
      <c r="W1218" s="28">
        <v>-0.12898211801311699</v>
      </c>
    </row>
    <row r="1219" spans="2:23" x14ac:dyDescent="0.25">
      <c r="B1219" s="21" t="s">
        <v>70</v>
      </c>
      <c r="C1219" s="26" t="s">
        <v>93</v>
      </c>
      <c r="D1219" s="21" t="s">
        <v>32</v>
      </c>
      <c r="E1219" s="21" t="s">
        <v>133</v>
      </c>
      <c r="F1219" s="23">
        <v>201.65</v>
      </c>
      <c r="G1219" s="27">
        <v>54104</v>
      </c>
      <c r="H1219" s="27">
        <v>202.42</v>
      </c>
      <c r="I1219" s="27">
        <v>1</v>
      </c>
      <c r="J1219" s="27">
        <v>19.474053735888202</v>
      </c>
      <c r="K1219" s="27">
        <v>3.7885953013935297E-2</v>
      </c>
      <c r="L1219" s="27">
        <v>19.474053219742501</v>
      </c>
      <c r="M1219" s="27">
        <v>3.78859510056559E-2</v>
      </c>
      <c r="N1219" s="27">
        <v>5.1614565677E-7</v>
      </c>
      <c r="O1219" s="27">
        <v>2.0082793279999998E-9</v>
      </c>
      <c r="P1219" s="27">
        <v>0</v>
      </c>
      <c r="Q1219" s="27">
        <v>0</v>
      </c>
      <c r="R1219" s="27">
        <v>0</v>
      </c>
      <c r="S1219" s="27">
        <v>0</v>
      </c>
      <c r="T1219" s="27" t="s">
        <v>109</v>
      </c>
      <c r="U1219" s="29">
        <v>8.3105584049999997E-9</v>
      </c>
      <c r="V1219" s="29">
        <v>0</v>
      </c>
      <c r="W1219" s="28">
        <v>8.3106127832499993E-9</v>
      </c>
    </row>
    <row r="1220" spans="2:23" x14ac:dyDescent="0.25">
      <c r="B1220" s="21" t="s">
        <v>70</v>
      </c>
      <c r="C1220" s="26" t="s">
        <v>93</v>
      </c>
      <c r="D1220" s="21" t="s">
        <v>32</v>
      </c>
      <c r="E1220" s="21" t="s">
        <v>134</v>
      </c>
      <c r="F1220" s="23">
        <v>202.63</v>
      </c>
      <c r="G1220" s="27">
        <v>54104</v>
      </c>
      <c r="H1220" s="27">
        <v>202.42</v>
      </c>
      <c r="I1220" s="27">
        <v>1</v>
      </c>
      <c r="J1220" s="27">
        <v>-5.9419640351897502</v>
      </c>
      <c r="K1220" s="27">
        <v>3.0928876457647901E-3</v>
      </c>
      <c r="L1220" s="27">
        <v>-5.94196415989299</v>
      </c>
      <c r="M1220" s="27">
        <v>3.0928877755848701E-3</v>
      </c>
      <c r="N1220" s="27">
        <v>1.24703238708E-7</v>
      </c>
      <c r="O1220" s="27">
        <v>-1.29820075E-10</v>
      </c>
      <c r="P1220" s="27">
        <v>3.0510999999999997E-14</v>
      </c>
      <c r="Q1220" s="27">
        <v>3.0510999999999997E-14</v>
      </c>
      <c r="R1220" s="27">
        <v>0</v>
      </c>
      <c r="S1220" s="27">
        <v>0</v>
      </c>
      <c r="T1220" s="27" t="s">
        <v>109</v>
      </c>
      <c r="U1220" s="29">
        <v>-1.0413057E-10</v>
      </c>
      <c r="V1220" s="29">
        <v>0</v>
      </c>
      <c r="W1220" s="28">
        <v>-1.0412988865000001E-10</v>
      </c>
    </row>
    <row r="1221" spans="2:23" x14ac:dyDescent="0.25">
      <c r="B1221" s="21" t="s">
        <v>70</v>
      </c>
      <c r="C1221" s="26" t="s">
        <v>93</v>
      </c>
      <c r="D1221" s="21" t="s">
        <v>32</v>
      </c>
      <c r="E1221" s="21" t="s">
        <v>135</v>
      </c>
      <c r="F1221" s="23">
        <v>202.75</v>
      </c>
      <c r="G1221" s="27">
        <v>53404</v>
      </c>
      <c r="H1221" s="27">
        <v>203.62</v>
      </c>
      <c r="I1221" s="27">
        <v>1</v>
      </c>
      <c r="J1221" s="27">
        <v>18.7436676481415</v>
      </c>
      <c r="K1221" s="27">
        <v>3.41487974750673E-2</v>
      </c>
      <c r="L1221" s="27">
        <v>16.9259887539273</v>
      </c>
      <c r="M1221" s="27">
        <v>2.7846740062972899E-2</v>
      </c>
      <c r="N1221" s="27">
        <v>1.81767889421411</v>
      </c>
      <c r="O1221" s="27">
        <v>6.3020574120944001E-3</v>
      </c>
      <c r="P1221" s="27">
        <v>-4.0397742214546197E-3</v>
      </c>
      <c r="Q1221" s="27">
        <v>-4.0397742214546197E-3</v>
      </c>
      <c r="R1221" s="27">
        <v>0</v>
      </c>
      <c r="S1221" s="27">
        <v>1.5862822040000001E-9</v>
      </c>
      <c r="T1221" s="27" t="s">
        <v>109</v>
      </c>
      <c r="U1221" s="29">
        <v>-0.30089710268987802</v>
      </c>
      <c r="V1221" s="29">
        <v>0</v>
      </c>
      <c r="W1221" s="28">
        <v>-0.30089513383810401</v>
      </c>
    </row>
    <row r="1222" spans="2:23" x14ac:dyDescent="0.25">
      <c r="B1222" s="21" t="s">
        <v>70</v>
      </c>
      <c r="C1222" s="26" t="s">
        <v>93</v>
      </c>
      <c r="D1222" s="21" t="s">
        <v>32</v>
      </c>
      <c r="E1222" s="21" t="s">
        <v>136</v>
      </c>
      <c r="F1222" s="23">
        <v>203.62</v>
      </c>
      <c r="G1222" s="27">
        <v>53854</v>
      </c>
      <c r="H1222" s="27">
        <v>200.49</v>
      </c>
      <c r="I1222" s="27">
        <v>1</v>
      </c>
      <c r="J1222" s="27">
        <v>-42.666813157926299</v>
      </c>
      <c r="K1222" s="27">
        <v>0.35941281466189101</v>
      </c>
      <c r="L1222" s="27">
        <v>-44.4970894244357</v>
      </c>
      <c r="M1222" s="27">
        <v>0.390909616663422</v>
      </c>
      <c r="N1222" s="27">
        <v>1.8302762665093799</v>
      </c>
      <c r="O1222" s="27">
        <v>-3.1496802001530898E-2</v>
      </c>
      <c r="P1222" s="27">
        <v>-4.0397742213102803E-3</v>
      </c>
      <c r="Q1222" s="27">
        <v>-4.0397742213102699E-3</v>
      </c>
      <c r="R1222" s="27">
        <v>0</v>
      </c>
      <c r="S1222" s="27">
        <v>3.222013328E-9</v>
      </c>
      <c r="T1222" s="27" t="s">
        <v>109</v>
      </c>
      <c r="U1222" s="29">
        <v>-0.63532161424498701</v>
      </c>
      <c r="V1222" s="29">
        <v>0</v>
      </c>
      <c r="W1222" s="28">
        <v>-0.63531745716246202</v>
      </c>
    </row>
    <row r="1223" spans="2:23" x14ac:dyDescent="0.25">
      <c r="B1223" s="21" t="s">
        <v>70</v>
      </c>
      <c r="C1223" s="26" t="s">
        <v>93</v>
      </c>
      <c r="D1223" s="21" t="s">
        <v>32</v>
      </c>
      <c r="E1223" s="21" t="s">
        <v>137</v>
      </c>
      <c r="F1223" s="23">
        <v>207.33</v>
      </c>
      <c r="G1223" s="27">
        <v>53754</v>
      </c>
      <c r="H1223" s="27">
        <v>201.85</v>
      </c>
      <c r="I1223" s="27">
        <v>1</v>
      </c>
      <c r="J1223" s="27">
        <v>-82.601546556525406</v>
      </c>
      <c r="K1223" s="27">
        <v>1.10669311305054</v>
      </c>
      <c r="L1223" s="27">
        <v>-82.601546556525307</v>
      </c>
      <c r="M1223" s="27">
        <v>1.10669311305054</v>
      </c>
      <c r="N1223" s="27">
        <v>-8.8818000000000001E-14</v>
      </c>
      <c r="O1223" s="27">
        <v>2.4289999999999998E-15</v>
      </c>
      <c r="P1223" s="27">
        <v>-3.0510000000000001E-14</v>
      </c>
      <c r="Q1223" s="27">
        <v>-3.0510000000000001E-14</v>
      </c>
      <c r="R1223" s="27">
        <v>0</v>
      </c>
      <c r="S1223" s="27">
        <v>0</v>
      </c>
      <c r="T1223" s="27" t="s">
        <v>109</v>
      </c>
      <c r="U1223" s="29">
        <v>1.0148E-14</v>
      </c>
      <c r="V1223" s="29">
        <v>0</v>
      </c>
      <c r="W1223" s="28">
        <v>1.014807E-14</v>
      </c>
    </row>
    <row r="1224" spans="2:23" x14ac:dyDescent="0.25">
      <c r="B1224" s="21" t="s">
        <v>70</v>
      </c>
      <c r="C1224" s="26" t="s">
        <v>93</v>
      </c>
      <c r="D1224" s="21" t="s">
        <v>32</v>
      </c>
      <c r="E1224" s="21" t="s">
        <v>138</v>
      </c>
      <c r="F1224" s="23">
        <v>201.9</v>
      </c>
      <c r="G1224" s="27">
        <v>54050</v>
      </c>
      <c r="H1224" s="27">
        <v>201.59</v>
      </c>
      <c r="I1224" s="27">
        <v>1</v>
      </c>
      <c r="J1224" s="27">
        <v>-13.905214573579499</v>
      </c>
      <c r="K1224" s="27">
        <v>2.6953685931818002E-3</v>
      </c>
      <c r="L1224" s="27">
        <v>-23.4189155587373</v>
      </c>
      <c r="M1224" s="27">
        <v>7.6453317469049303E-3</v>
      </c>
      <c r="N1224" s="27">
        <v>9.5137009851578007</v>
      </c>
      <c r="O1224" s="27">
        <v>-4.9499631537231296E-3</v>
      </c>
      <c r="P1224" s="27">
        <v>-8.4434262729595394E-2</v>
      </c>
      <c r="Q1224" s="27">
        <v>-8.4434262729595394E-2</v>
      </c>
      <c r="R1224" s="27">
        <v>0</v>
      </c>
      <c r="S1224" s="27">
        <v>9.9380277433999995E-8</v>
      </c>
      <c r="T1224" s="27" t="s">
        <v>109</v>
      </c>
      <c r="U1224" s="29">
        <v>1.9506169889510601</v>
      </c>
      <c r="V1224" s="29">
        <v>0</v>
      </c>
      <c r="W1224" s="28">
        <v>1.9506297523698</v>
      </c>
    </row>
    <row r="1225" spans="2:23" x14ac:dyDescent="0.25">
      <c r="B1225" s="21" t="s">
        <v>70</v>
      </c>
      <c r="C1225" s="26" t="s">
        <v>93</v>
      </c>
      <c r="D1225" s="21" t="s">
        <v>32</v>
      </c>
      <c r="E1225" s="21" t="s">
        <v>138</v>
      </c>
      <c r="F1225" s="23">
        <v>201.9</v>
      </c>
      <c r="G1225" s="27">
        <v>54850</v>
      </c>
      <c r="H1225" s="27">
        <v>201.86</v>
      </c>
      <c r="I1225" s="27">
        <v>1</v>
      </c>
      <c r="J1225" s="27">
        <v>-10.2238166219382</v>
      </c>
      <c r="K1225" s="27">
        <v>2.7166418200313298E-3</v>
      </c>
      <c r="L1225" s="27">
        <v>-7.1670455269278497</v>
      </c>
      <c r="M1225" s="27">
        <v>1.33501641579562E-3</v>
      </c>
      <c r="N1225" s="27">
        <v>-3.0567710950103502</v>
      </c>
      <c r="O1225" s="27">
        <v>1.3816254042357101E-3</v>
      </c>
      <c r="P1225" s="27">
        <v>-3.73541476097803E-2</v>
      </c>
      <c r="Q1225" s="27">
        <v>-3.7354147609780203E-2</v>
      </c>
      <c r="R1225" s="27">
        <v>0</v>
      </c>
      <c r="S1225" s="27">
        <v>3.6264687612000002E-8</v>
      </c>
      <c r="T1225" s="27" t="s">
        <v>109</v>
      </c>
      <c r="U1225" s="29">
        <v>0.15665169280671501</v>
      </c>
      <c r="V1225" s="29">
        <v>0</v>
      </c>
      <c r="W1225" s="28">
        <v>0.15665271782144699</v>
      </c>
    </row>
    <row r="1226" spans="2:23" x14ac:dyDescent="0.25">
      <c r="B1226" s="21" t="s">
        <v>70</v>
      </c>
      <c r="C1226" s="26" t="s">
        <v>93</v>
      </c>
      <c r="D1226" s="21" t="s">
        <v>32</v>
      </c>
      <c r="E1226" s="21" t="s">
        <v>139</v>
      </c>
      <c r="F1226" s="23">
        <v>203.2</v>
      </c>
      <c r="G1226" s="27">
        <v>53654</v>
      </c>
      <c r="H1226" s="27">
        <v>202.74</v>
      </c>
      <c r="I1226" s="27">
        <v>1</v>
      </c>
      <c r="J1226" s="27">
        <v>-36.230177643615399</v>
      </c>
      <c r="K1226" s="27">
        <v>5.1717455420264298E-2</v>
      </c>
      <c r="L1226" s="27">
        <v>-37.935505664930503</v>
      </c>
      <c r="M1226" s="27">
        <v>5.6700642048126602E-2</v>
      </c>
      <c r="N1226" s="27">
        <v>1.7053280213151301</v>
      </c>
      <c r="O1226" s="27">
        <v>-4.9831866278622697E-3</v>
      </c>
      <c r="P1226" s="27">
        <v>4.6901407473115102E-3</v>
      </c>
      <c r="Q1226" s="27">
        <v>4.6901407473115102E-3</v>
      </c>
      <c r="R1226" s="27">
        <v>0</v>
      </c>
      <c r="S1226" s="27">
        <v>8.6669835700000002E-10</v>
      </c>
      <c r="T1226" s="27" t="s">
        <v>109</v>
      </c>
      <c r="U1226" s="29">
        <v>-0.226986500052278</v>
      </c>
      <c r="V1226" s="29">
        <v>0</v>
      </c>
      <c r="W1226" s="28">
        <v>-0.22698501481772601</v>
      </c>
    </row>
    <row r="1227" spans="2:23" x14ac:dyDescent="0.25">
      <c r="B1227" s="21" t="s">
        <v>70</v>
      </c>
      <c r="C1227" s="26" t="s">
        <v>93</v>
      </c>
      <c r="D1227" s="21" t="s">
        <v>32</v>
      </c>
      <c r="E1227" s="21" t="s">
        <v>140</v>
      </c>
      <c r="F1227" s="23">
        <v>202.65</v>
      </c>
      <c r="G1227" s="27">
        <v>58004</v>
      </c>
      <c r="H1227" s="27">
        <v>199.67</v>
      </c>
      <c r="I1227" s="27">
        <v>1</v>
      </c>
      <c r="J1227" s="27">
        <v>-41.909672168050598</v>
      </c>
      <c r="K1227" s="27">
        <v>0.36199829003622003</v>
      </c>
      <c r="L1227" s="27">
        <v>-43.018725689063103</v>
      </c>
      <c r="M1227" s="27">
        <v>0.38141087761762699</v>
      </c>
      <c r="N1227" s="27">
        <v>1.1090535210124399</v>
      </c>
      <c r="O1227" s="27">
        <v>-1.94125875814074E-2</v>
      </c>
      <c r="P1227" s="27">
        <v>-4.8092745701678102E-3</v>
      </c>
      <c r="Q1227" s="27">
        <v>-4.8092745701678102E-3</v>
      </c>
      <c r="R1227" s="27">
        <v>0</v>
      </c>
      <c r="S1227" s="27">
        <v>4.7669120219999998E-9</v>
      </c>
      <c r="T1227" s="27" t="s">
        <v>109</v>
      </c>
      <c r="U1227" s="29">
        <v>-0.60005662525883496</v>
      </c>
      <c r="V1227" s="29">
        <v>0</v>
      </c>
      <c r="W1227" s="28">
        <v>-0.600052698924747</v>
      </c>
    </row>
    <row r="1228" spans="2:23" x14ac:dyDescent="0.25">
      <c r="B1228" s="21" t="s">
        <v>70</v>
      </c>
      <c r="C1228" s="26" t="s">
        <v>93</v>
      </c>
      <c r="D1228" s="21" t="s">
        <v>32</v>
      </c>
      <c r="E1228" s="21" t="s">
        <v>141</v>
      </c>
      <c r="F1228" s="23">
        <v>201.85</v>
      </c>
      <c r="G1228" s="27">
        <v>53854</v>
      </c>
      <c r="H1228" s="27">
        <v>200.49</v>
      </c>
      <c r="I1228" s="27">
        <v>1</v>
      </c>
      <c r="J1228" s="27">
        <v>-74.902861885062507</v>
      </c>
      <c r="K1228" s="27">
        <v>0.27771671656935099</v>
      </c>
      <c r="L1228" s="27">
        <v>-75.349149368932601</v>
      </c>
      <c r="M1228" s="27">
        <v>0.28103596837577499</v>
      </c>
      <c r="N1228" s="27">
        <v>0.44628748387013401</v>
      </c>
      <c r="O1228" s="27">
        <v>-3.3192518064241298E-3</v>
      </c>
      <c r="P1228" s="27">
        <v>-1.92905616924506E-3</v>
      </c>
      <c r="Q1228" s="27">
        <v>-1.92905616924506E-3</v>
      </c>
      <c r="R1228" s="27">
        <v>0</v>
      </c>
      <c r="S1228" s="27">
        <v>1.84202256E-10</v>
      </c>
      <c r="T1228" s="27" t="s">
        <v>110</v>
      </c>
      <c r="U1228" s="29">
        <v>-6.07829078349666E-2</v>
      </c>
      <c r="V1228" s="29">
        <v>0</v>
      </c>
      <c r="W1228" s="28">
        <v>-6.0782510115829899E-2</v>
      </c>
    </row>
    <row r="1229" spans="2:23" x14ac:dyDescent="0.25">
      <c r="B1229" s="21" t="s">
        <v>70</v>
      </c>
      <c r="C1229" s="26" t="s">
        <v>93</v>
      </c>
      <c r="D1229" s="21" t="s">
        <v>32</v>
      </c>
      <c r="E1229" s="21" t="s">
        <v>141</v>
      </c>
      <c r="F1229" s="23">
        <v>201.85</v>
      </c>
      <c r="G1229" s="27">
        <v>58104</v>
      </c>
      <c r="H1229" s="27">
        <v>198.81</v>
      </c>
      <c r="I1229" s="27">
        <v>1</v>
      </c>
      <c r="J1229" s="27">
        <v>-48.6213613804617</v>
      </c>
      <c r="K1229" s="27">
        <v>0.30354232287164601</v>
      </c>
      <c r="L1229" s="27">
        <v>-48.173951758993503</v>
      </c>
      <c r="M1229" s="27">
        <v>0.297981684245194</v>
      </c>
      <c r="N1229" s="27">
        <v>-0.44740962146816998</v>
      </c>
      <c r="O1229" s="27">
        <v>5.5606386264516203E-3</v>
      </c>
      <c r="P1229" s="27">
        <v>1.92905616924506E-3</v>
      </c>
      <c r="Q1229" s="27">
        <v>1.92905616924506E-3</v>
      </c>
      <c r="R1229" s="27">
        <v>0</v>
      </c>
      <c r="S1229" s="27">
        <v>4.7780948899999999E-10</v>
      </c>
      <c r="T1229" s="27" t="s">
        <v>109</v>
      </c>
      <c r="U1229" s="29">
        <v>-0.24616251322617999</v>
      </c>
      <c r="V1229" s="29">
        <v>0</v>
      </c>
      <c r="W1229" s="28">
        <v>-0.246160902517747</v>
      </c>
    </row>
    <row r="1230" spans="2:23" x14ac:dyDescent="0.25">
      <c r="B1230" s="21" t="s">
        <v>70</v>
      </c>
      <c r="C1230" s="26" t="s">
        <v>93</v>
      </c>
      <c r="D1230" s="21" t="s">
        <v>32</v>
      </c>
      <c r="E1230" s="21" t="s">
        <v>142</v>
      </c>
      <c r="F1230" s="23">
        <v>201.21</v>
      </c>
      <c r="G1230" s="27">
        <v>54050</v>
      </c>
      <c r="H1230" s="27">
        <v>201.59</v>
      </c>
      <c r="I1230" s="27">
        <v>1</v>
      </c>
      <c r="J1230" s="27">
        <v>19.134027482594401</v>
      </c>
      <c r="K1230" s="27">
        <v>7.7212811524916703E-3</v>
      </c>
      <c r="L1230" s="27">
        <v>32.507018518562496</v>
      </c>
      <c r="M1230" s="27">
        <v>2.22859348750565E-2</v>
      </c>
      <c r="N1230" s="27">
        <v>-13.3729910359681</v>
      </c>
      <c r="O1230" s="27">
        <v>-1.45646537225648E-2</v>
      </c>
      <c r="P1230" s="27">
        <v>-4.32770497039155E-2</v>
      </c>
      <c r="Q1230" s="27">
        <v>-4.3277049703915403E-2</v>
      </c>
      <c r="R1230" s="27">
        <v>0</v>
      </c>
      <c r="S1230" s="27">
        <v>3.9499524924999998E-8</v>
      </c>
      <c r="T1230" s="27" t="s">
        <v>110</v>
      </c>
      <c r="U1230" s="29">
        <v>2.1484153339432601</v>
      </c>
      <c r="V1230" s="29">
        <v>0</v>
      </c>
      <c r="W1230" s="28">
        <v>2.1484293916105002</v>
      </c>
    </row>
    <row r="1231" spans="2:23" x14ac:dyDescent="0.25">
      <c r="B1231" s="21" t="s">
        <v>70</v>
      </c>
      <c r="C1231" s="26" t="s">
        <v>93</v>
      </c>
      <c r="D1231" s="21" t="s">
        <v>32</v>
      </c>
      <c r="E1231" s="21" t="s">
        <v>142</v>
      </c>
      <c r="F1231" s="23">
        <v>201.21</v>
      </c>
      <c r="G1231" s="27">
        <v>56000</v>
      </c>
      <c r="H1231" s="27">
        <v>202.77</v>
      </c>
      <c r="I1231" s="27">
        <v>1</v>
      </c>
      <c r="J1231" s="27">
        <v>39.960302733490202</v>
      </c>
      <c r="K1231" s="27">
        <v>0.154205466979905</v>
      </c>
      <c r="L1231" s="27">
        <v>39.960302733490003</v>
      </c>
      <c r="M1231" s="27">
        <v>0.15420546697990301</v>
      </c>
      <c r="N1231" s="27">
        <v>1.94289E-13</v>
      </c>
      <c r="O1231" s="27">
        <v>1.4960000000000001E-15</v>
      </c>
      <c r="P1231" s="27">
        <v>6.1017999999999996E-14</v>
      </c>
      <c r="Q1231" s="27">
        <v>6.1017999999999996E-14</v>
      </c>
      <c r="R1231" s="27">
        <v>0</v>
      </c>
      <c r="S1231" s="27">
        <v>0</v>
      </c>
      <c r="T1231" s="27" t="s">
        <v>109</v>
      </c>
      <c r="U1231" s="29">
        <v>-8.74E-16</v>
      </c>
      <c r="V1231" s="29">
        <v>0</v>
      </c>
      <c r="W1231" s="28">
        <v>-8.7399000000000003E-16</v>
      </c>
    </row>
    <row r="1232" spans="2:23" x14ac:dyDescent="0.25">
      <c r="B1232" s="21" t="s">
        <v>70</v>
      </c>
      <c r="C1232" s="26" t="s">
        <v>93</v>
      </c>
      <c r="D1232" s="21" t="s">
        <v>32</v>
      </c>
      <c r="E1232" s="21" t="s">
        <v>142</v>
      </c>
      <c r="F1232" s="23">
        <v>201.21</v>
      </c>
      <c r="G1232" s="27">
        <v>58450</v>
      </c>
      <c r="H1232" s="27">
        <v>200.45</v>
      </c>
      <c r="I1232" s="27">
        <v>1</v>
      </c>
      <c r="J1232" s="27">
        <v>-73.007706240744795</v>
      </c>
      <c r="K1232" s="27">
        <v>0.136344601862283</v>
      </c>
      <c r="L1232" s="27">
        <v>-90.688952635478699</v>
      </c>
      <c r="M1232" s="27">
        <v>0.21038235520847201</v>
      </c>
      <c r="N1232" s="27">
        <v>17.6812463947339</v>
      </c>
      <c r="O1232" s="27">
        <v>-7.4037753346189603E-2</v>
      </c>
      <c r="P1232" s="27">
        <v>2.88017834538703E-2</v>
      </c>
      <c r="Q1232" s="27">
        <v>2.88017834538703E-2</v>
      </c>
      <c r="R1232" s="27">
        <v>0</v>
      </c>
      <c r="S1232" s="27">
        <v>2.1219703036999999E-8</v>
      </c>
      <c r="T1232" s="27" t="s">
        <v>110</v>
      </c>
      <c r="U1232" s="29">
        <v>-1.4312547445171699</v>
      </c>
      <c r="V1232" s="29">
        <v>0</v>
      </c>
      <c r="W1232" s="28">
        <v>-1.43124537942719</v>
      </c>
    </row>
    <row r="1233" spans="2:23" x14ac:dyDescent="0.25">
      <c r="B1233" s="21" t="s">
        <v>70</v>
      </c>
      <c r="C1233" s="26" t="s">
        <v>93</v>
      </c>
      <c r="D1233" s="21" t="s">
        <v>32</v>
      </c>
      <c r="E1233" s="21" t="s">
        <v>143</v>
      </c>
      <c r="F1233" s="23">
        <v>200.49</v>
      </c>
      <c r="G1233" s="27">
        <v>53850</v>
      </c>
      <c r="H1233" s="27">
        <v>201.21</v>
      </c>
      <c r="I1233" s="27">
        <v>1</v>
      </c>
      <c r="J1233" s="27">
        <v>-4.1546439765110099</v>
      </c>
      <c r="K1233" s="27">
        <v>0</v>
      </c>
      <c r="L1233" s="27">
        <v>-5.4416900464081799</v>
      </c>
      <c r="M1233" s="27">
        <v>0</v>
      </c>
      <c r="N1233" s="27">
        <v>1.28704606989717</v>
      </c>
      <c r="O1233" s="27">
        <v>0</v>
      </c>
      <c r="P1233" s="27">
        <v>-4.3692623933816099E-3</v>
      </c>
      <c r="Q1233" s="27">
        <v>-4.3692623933816099E-3</v>
      </c>
      <c r="R1233" s="27">
        <v>0</v>
      </c>
      <c r="S1233" s="27">
        <v>0</v>
      </c>
      <c r="T1233" s="27" t="s">
        <v>110</v>
      </c>
      <c r="U1233" s="29">
        <v>-0.92667317032595997</v>
      </c>
      <c r="V1233" s="29">
        <v>0</v>
      </c>
      <c r="W1233" s="28">
        <v>-0.92666710685077502</v>
      </c>
    </row>
    <row r="1234" spans="2:23" x14ac:dyDescent="0.25">
      <c r="B1234" s="21" t="s">
        <v>70</v>
      </c>
      <c r="C1234" s="26" t="s">
        <v>93</v>
      </c>
      <c r="D1234" s="21" t="s">
        <v>32</v>
      </c>
      <c r="E1234" s="21" t="s">
        <v>143</v>
      </c>
      <c r="F1234" s="23">
        <v>200.49</v>
      </c>
      <c r="G1234" s="27">
        <v>53850</v>
      </c>
      <c r="H1234" s="27">
        <v>201.21</v>
      </c>
      <c r="I1234" s="27">
        <v>2</v>
      </c>
      <c r="J1234" s="27">
        <v>-9.6095963731513301</v>
      </c>
      <c r="K1234" s="27">
        <v>0</v>
      </c>
      <c r="L1234" s="27">
        <v>-12.5865044584861</v>
      </c>
      <c r="M1234" s="27">
        <v>0</v>
      </c>
      <c r="N1234" s="27">
        <v>2.9769080853347498</v>
      </c>
      <c r="O1234" s="27">
        <v>0</v>
      </c>
      <c r="P1234" s="27">
        <v>-1.01060038564297E-2</v>
      </c>
      <c r="Q1234" s="27">
        <v>-1.01060038564297E-2</v>
      </c>
      <c r="R1234" s="27">
        <v>0</v>
      </c>
      <c r="S1234" s="27">
        <v>0</v>
      </c>
      <c r="T1234" s="27" t="s">
        <v>110</v>
      </c>
      <c r="U1234" s="29">
        <v>-2.1433738214410099</v>
      </c>
      <c r="V1234" s="29">
        <v>0</v>
      </c>
      <c r="W1234" s="28">
        <v>-2.1433597967617599</v>
      </c>
    </row>
    <row r="1235" spans="2:23" x14ac:dyDescent="0.25">
      <c r="B1235" s="21" t="s">
        <v>70</v>
      </c>
      <c r="C1235" s="26" t="s">
        <v>93</v>
      </c>
      <c r="D1235" s="21" t="s">
        <v>32</v>
      </c>
      <c r="E1235" s="21" t="s">
        <v>143</v>
      </c>
      <c r="F1235" s="23">
        <v>200.49</v>
      </c>
      <c r="G1235" s="27">
        <v>58004</v>
      </c>
      <c r="H1235" s="27">
        <v>199.67</v>
      </c>
      <c r="I1235" s="27">
        <v>1</v>
      </c>
      <c r="J1235" s="27">
        <v>-49.116212012677401</v>
      </c>
      <c r="K1235" s="27">
        <v>8.2021677604125195E-2</v>
      </c>
      <c r="L1235" s="27">
        <v>-47.142996738187399</v>
      </c>
      <c r="M1235" s="27">
        <v>7.5563712809529504E-2</v>
      </c>
      <c r="N1235" s="27">
        <v>-1.9732152744899301</v>
      </c>
      <c r="O1235" s="27">
        <v>6.45796479459572E-3</v>
      </c>
      <c r="P1235" s="27">
        <v>8.5064358594544396E-3</v>
      </c>
      <c r="Q1235" s="27">
        <v>8.5064358594544292E-3</v>
      </c>
      <c r="R1235" s="27">
        <v>0</v>
      </c>
      <c r="S1235" s="27">
        <v>2.4602213349999999E-9</v>
      </c>
      <c r="T1235" s="27" t="s">
        <v>110</v>
      </c>
      <c r="U1235" s="29">
        <v>-0.32592692897907299</v>
      </c>
      <c r="V1235" s="29">
        <v>0</v>
      </c>
      <c r="W1235" s="28">
        <v>-0.32592479635032201</v>
      </c>
    </row>
    <row r="1236" spans="2:23" x14ac:dyDescent="0.25">
      <c r="B1236" s="21" t="s">
        <v>70</v>
      </c>
      <c r="C1236" s="26" t="s">
        <v>93</v>
      </c>
      <c r="D1236" s="21" t="s">
        <v>32</v>
      </c>
      <c r="E1236" s="21" t="s">
        <v>144</v>
      </c>
      <c r="F1236" s="23">
        <v>201.8</v>
      </c>
      <c r="G1236" s="27">
        <v>54000</v>
      </c>
      <c r="H1236" s="27">
        <v>200.75</v>
      </c>
      <c r="I1236" s="27">
        <v>1</v>
      </c>
      <c r="J1236" s="27">
        <v>-37.762801668438001</v>
      </c>
      <c r="K1236" s="27">
        <v>8.6417368904896999E-2</v>
      </c>
      <c r="L1236" s="27">
        <v>-38.045683286686298</v>
      </c>
      <c r="M1236" s="27">
        <v>8.7716925415101094E-2</v>
      </c>
      <c r="N1236" s="27">
        <v>0.28288161824830999</v>
      </c>
      <c r="O1236" s="27">
        <v>-1.2995565102041199E-3</v>
      </c>
      <c r="P1236" s="27">
        <v>-0.18793746931602201</v>
      </c>
      <c r="Q1236" s="27">
        <v>-0.18793746931602101</v>
      </c>
      <c r="R1236" s="27">
        <v>0</v>
      </c>
      <c r="S1236" s="27">
        <v>2.1404218377980001E-6</v>
      </c>
      <c r="T1236" s="27" t="s">
        <v>110</v>
      </c>
      <c r="U1236" s="29">
        <v>3.5457462569393097E-2</v>
      </c>
      <c r="V1236" s="29">
        <v>-1.0712639161062101E-2</v>
      </c>
      <c r="W1236" s="28">
        <v>4.6170403834017798E-2</v>
      </c>
    </row>
    <row r="1237" spans="2:23" x14ac:dyDescent="0.25">
      <c r="B1237" s="21" t="s">
        <v>70</v>
      </c>
      <c r="C1237" s="26" t="s">
        <v>93</v>
      </c>
      <c r="D1237" s="21" t="s">
        <v>32</v>
      </c>
      <c r="E1237" s="21" t="s">
        <v>144</v>
      </c>
      <c r="F1237" s="23">
        <v>201.8</v>
      </c>
      <c r="G1237" s="27">
        <v>54850</v>
      </c>
      <c r="H1237" s="27">
        <v>201.86</v>
      </c>
      <c r="I1237" s="27">
        <v>1</v>
      </c>
      <c r="J1237" s="27">
        <v>23.819404683521899</v>
      </c>
      <c r="K1237" s="27">
        <v>4.45948135029224E-3</v>
      </c>
      <c r="L1237" s="27">
        <v>20.7614070066975</v>
      </c>
      <c r="M1237" s="27">
        <v>3.3879431242563101E-3</v>
      </c>
      <c r="N1237" s="27">
        <v>3.05799767682436</v>
      </c>
      <c r="O1237" s="27">
        <v>1.0715382260359299E-3</v>
      </c>
      <c r="P1237" s="27">
        <v>3.7354147609419498E-2</v>
      </c>
      <c r="Q1237" s="27">
        <v>3.7354147609419401E-2</v>
      </c>
      <c r="R1237" s="27">
        <v>0</v>
      </c>
      <c r="S1237" s="27">
        <v>1.0967312221E-8</v>
      </c>
      <c r="T1237" s="27" t="s">
        <v>109</v>
      </c>
      <c r="U1237" s="29">
        <v>3.2788699551363702E-2</v>
      </c>
      <c r="V1237" s="29">
        <v>0</v>
      </c>
      <c r="W1237" s="28">
        <v>3.2788914096763697E-2</v>
      </c>
    </row>
    <row r="1238" spans="2:23" x14ac:dyDescent="0.25">
      <c r="B1238" s="21" t="s">
        <v>70</v>
      </c>
      <c r="C1238" s="26" t="s">
        <v>93</v>
      </c>
      <c r="D1238" s="21" t="s">
        <v>32</v>
      </c>
      <c r="E1238" s="21" t="s">
        <v>91</v>
      </c>
      <c r="F1238" s="23">
        <v>200.75</v>
      </c>
      <c r="G1238" s="27">
        <v>54250</v>
      </c>
      <c r="H1238" s="27">
        <v>200.57</v>
      </c>
      <c r="I1238" s="27">
        <v>1</v>
      </c>
      <c r="J1238" s="27">
        <v>-33.644890146685697</v>
      </c>
      <c r="K1238" s="27">
        <v>1.5394909408562699E-2</v>
      </c>
      <c r="L1238" s="27">
        <v>-37.5105089185355</v>
      </c>
      <c r="M1238" s="27">
        <v>1.9135720598854399E-2</v>
      </c>
      <c r="N1238" s="27">
        <v>3.8656187718497499</v>
      </c>
      <c r="O1238" s="27">
        <v>-3.74081119029172E-3</v>
      </c>
      <c r="P1238" s="27">
        <v>0.12771131243402101</v>
      </c>
      <c r="Q1238" s="27">
        <v>0.12771131243402001</v>
      </c>
      <c r="R1238" s="27">
        <v>0</v>
      </c>
      <c r="S1238" s="27">
        <v>2.21818438801E-7</v>
      </c>
      <c r="T1238" s="27" t="s">
        <v>110</v>
      </c>
      <c r="U1238" s="29">
        <v>-5.4819794510955103E-2</v>
      </c>
      <c r="V1238" s="29">
        <v>-1.6562512794876701E-2</v>
      </c>
      <c r="W1238" s="28">
        <v>-3.8257031388254398E-2</v>
      </c>
    </row>
    <row r="1239" spans="2:23" x14ac:dyDescent="0.25">
      <c r="B1239" s="21" t="s">
        <v>70</v>
      </c>
      <c r="C1239" s="26" t="s">
        <v>93</v>
      </c>
      <c r="D1239" s="21" t="s">
        <v>32</v>
      </c>
      <c r="E1239" s="21" t="s">
        <v>145</v>
      </c>
      <c r="F1239" s="23">
        <v>201.59</v>
      </c>
      <c r="G1239" s="27">
        <v>54250</v>
      </c>
      <c r="H1239" s="27">
        <v>200.57</v>
      </c>
      <c r="I1239" s="27">
        <v>1</v>
      </c>
      <c r="J1239" s="27">
        <v>-41.357252875639901</v>
      </c>
      <c r="K1239" s="27">
        <v>0.100914919559758</v>
      </c>
      <c r="L1239" s="27">
        <v>-37.498744270230802</v>
      </c>
      <c r="M1239" s="27">
        <v>8.2963193488805806E-2</v>
      </c>
      <c r="N1239" s="27">
        <v>-3.8585086054090598</v>
      </c>
      <c r="O1239" s="27">
        <v>1.7951726070951801E-2</v>
      </c>
      <c r="P1239" s="27">
        <v>-0.12771131243402101</v>
      </c>
      <c r="Q1239" s="27">
        <v>-0.12771131243402001</v>
      </c>
      <c r="R1239" s="27">
        <v>0</v>
      </c>
      <c r="S1239" s="27">
        <v>9.6230058009399998E-7</v>
      </c>
      <c r="T1239" s="27" t="s">
        <v>110</v>
      </c>
      <c r="U1239" s="29">
        <v>-0.32594569917029298</v>
      </c>
      <c r="V1239" s="29">
        <v>-9.8476834163692198E-2</v>
      </c>
      <c r="W1239" s="28">
        <v>-0.22746737661580399</v>
      </c>
    </row>
    <row r="1240" spans="2:23" x14ac:dyDescent="0.25">
      <c r="B1240" s="21" t="s">
        <v>70</v>
      </c>
      <c r="C1240" s="26" t="s">
        <v>93</v>
      </c>
      <c r="D1240" s="21" t="s">
        <v>32</v>
      </c>
      <c r="E1240" s="21" t="s">
        <v>146</v>
      </c>
      <c r="F1240" s="23">
        <v>201.99</v>
      </c>
      <c r="G1240" s="27">
        <v>53550</v>
      </c>
      <c r="H1240" s="27">
        <v>201.9</v>
      </c>
      <c r="I1240" s="27">
        <v>1</v>
      </c>
      <c r="J1240" s="27">
        <v>1.98415218575162</v>
      </c>
      <c r="K1240" s="27">
        <v>6.9682420163146003E-5</v>
      </c>
      <c r="L1240" s="27">
        <v>-1.2712853338999699</v>
      </c>
      <c r="M1240" s="27">
        <v>2.8606145283348001E-5</v>
      </c>
      <c r="N1240" s="27">
        <v>3.2554375196515899</v>
      </c>
      <c r="O1240" s="27">
        <v>4.1076274879797998E-5</v>
      </c>
      <c r="P1240" s="27">
        <v>-6.1416562531436403E-2</v>
      </c>
      <c r="Q1240" s="27">
        <v>-6.1416562531436403E-2</v>
      </c>
      <c r="R1240" s="27">
        <v>0</v>
      </c>
      <c r="S1240" s="27">
        <v>6.6764296510999998E-8</v>
      </c>
      <c r="T1240" s="27" t="s">
        <v>109</v>
      </c>
      <c r="U1240" s="29">
        <v>0.30128452509925402</v>
      </c>
      <c r="V1240" s="29">
        <v>0</v>
      </c>
      <c r="W1240" s="28">
        <v>0.301286496486039</v>
      </c>
    </row>
    <row r="1241" spans="2:23" x14ac:dyDescent="0.25">
      <c r="B1241" s="21" t="s">
        <v>70</v>
      </c>
      <c r="C1241" s="26" t="s">
        <v>93</v>
      </c>
      <c r="D1241" s="21" t="s">
        <v>32</v>
      </c>
      <c r="E1241" s="21" t="s">
        <v>147</v>
      </c>
      <c r="F1241" s="23">
        <v>199.65</v>
      </c>
      <c r="G1241" s="27">
        <v>58200</v>
      </c>
      <c r="H1241" s="27">
        <v>199.97</v>
      </c>
      <c r="I1241" s="27">
        <v>1</v>
      </c>
      <c r="J1241" s="27">
        <v>44.159316059377502</v>
      </c>
      <c r="K1241" s="27">
        <v>3.43987972368364E-2</v>
      </c>
      <c r="L1241" s="27">
        <v>34.620248667592598</v>
      </c>
      <c r="M1241" s="27">
        <v>2.11426269380969E-2</v>
      </c>
      <c r="N1241" s="27">
        <v>9.5390673917849202</v>
      </c>
      <c r="O1241" s="27">
        <v>1.32561702987395E-2</v>
      </c>
      <c r="P1241" s="27">
        <v>-5.2364752579776297E-2</v>
      </c>
      <c r="Q1241" s="27">
        <v>-5.23647525797762E-2</v>
      </c>
      <c r="R1241" s="27">
        <v>0</v>
      </c>
      <c r="S1241" s="27">
        <v>4.8370067397000002E-8</v>
      </c>
      <c r="T1241" s="27" t="s">
        <v>109</v>
      </c>
      <c r="U1241" s="29">
        <v>-0.40378617797996202</v>
      </c>
      <c r="V1241" s="29">
        <v>0</v>
      </c>
      <c r="W1241" s="28">
        <v>-0.40378353589691901</v>
      </c>
    </row>
    <row r="1242" spans="2:23" x14ac:dyDescent="0.25">
      <c r="B1242" s="21" t="s">
        <v>70</v>
      </c>
      <c r="C1242" s="26" t="s">
        <v>93</v>
      </c>
      <c r="D1242" s="21" t="s">
        <v>32</v>
      </c>
      <c r="E1242" s="21" t="s">
        <v>148</v>
      </c>
      <c r="F1242" s="23">
        <v>201.84</v>
      </c>
      <c r="G1242" s="27">
        <v>53000</v>
      </c>
      <c r="H1242" s="27">
        <v>202.34</v>
      </c>
      <c r="I1242" s="27">
        <v>1</v>
      </c>
      <c r="J1242" s="27">
        <v>60.9946086353144</v>
      </c>
      <c r="K1242" s="27">
        <v>9.1966861225258101E-2</v>
      </c>
      <c r="L1242" s="27">
        <v>55.633685768676202</v>
      </c>
      <c r="M1242" s="27">
        <v>7.6511044847377002E-2</v>
      </c>
      <c r="N1242" s="27">
        <v>5.3609228666381199</v>
      </c>
      <c r="O1242" s="27">
        <v>1.5455816377881E-2</v>
      </c>
      <c r="P1242" s="27">
        <v>0.150229748402188</v>
      </c>
      <c r="Q1242" s="27">
        <v>0.150229748402187</v>
      </c>
      <c r="R1242" s="27">
        <v>0</v>
      </c>
      <c r="S1242" s="27">
        <v>5.5790511897899996E-7</v>
      </c>
      <c r="T1242" s="27" t="s">
        <v>109</v>
      </c>
      <c r="U1242" s="29">
        <v>0.44300449848691897</v>
      </c>
      <c r="V1242" s="29">
        <v>-0.133843399812658</v>
      </c>
      <c r="W1242" s="28">
        <v>0.57685167277263705</v>
      </c>
    </row>
    <row r="1243" spans="2:23" x14ac:dyDescent="0.25">
      <c r="B1243" s="21" t="s">
        <v>70</v>
      </c>
      <c r="C1243" s="26" t="s">
        <v>93</v>
      </c>
      <c r="D1243" s="21" t="s">
        <v>32</v>
      </c>
      <c r="E1243" s="21" t="s">
        <v>92</v>
      </c>
      <c r="F1243" s="23">
        <v>200.71</v>
      </c>
      <c r="G1243" s="27">
        <v>56100</v>
      </c>
      <c r="H1243" s="27">
        <v>200.84</v>
      </c>
      <c r="I1243" s="27">
        <v>1</v>
      </c>
      <c r="J1243" s="27">
        <v>3.9128265143233598</v>
      </c>
      <c r="K1243" s="27">
        <v>1.26462345595645E-3</v>
      </c>
      <c r="L1243" s="27">
        <v>5.2964274435129504</v>
      </c>
      <c r="M1243" s="27">
        <v>2.31710706667921E-3</v>
      </c>
      <c r="N1243" s="27">
        <v>-1.3836009291896001</v>
      </c>
      <c r="O1243" s="27">
        <v>-1.05248361072276E-3</v>
      </c>
      <c r="P1243" s="27">
        <v>-1.19692680353145E-2</v>
      </c>
      <c r="Q1243" s="27">
        <v>-1.1969268035314401E-2</v>
      </c>
      <c r="R1243" s="27">
        <v>0</v>
      </c>
      <c r="S1243" s="27">
        <v>1.1833554965E-8</v>
      </c>
      <c r="T1243" s="27" t="s">
        <v>110</v>
      </c>
      <c r="U1243" s="29">
        <v>-3.1444276148220297E-2</v>
      </c>
      <c r="V1243" s="29">
        <v>0</v>
      </c>
      <c r="W1243" s="28">
        <v>-3.1444070399749002E-2</v>
      </c>
    </row>
    <row r="1244" spans="2:23" x14ac:dyDescent="0.25">
      <c r="B1244" s="21" t="s">
        <v>70</v>
      </c>
      <c r="C1244" s="26" t="s">
        <v>93</v>
      </c>
      <c r="D1244" s="21" t="s">
        <v>32</v>
      </c>
      <c r="E1244" s="21" t="s">
        <v>150</v>
      </c>
      <c r="F1244" s="23">
        <v>199.67</v>
      </c>
      <c r="G1244" s="27">
        <v>58054</v>
      </c>
      <c r="H1244" s="27">
        <v>199.11</v>
      </c>
      <c r="I1244" s="27">
        <v>1</v>
      </c>
      <c r="J1244" s="27">
        <v>-28.6803892079053</v>
      </c>
      <c r="K1244" s="27">
        <v>4.6228137551571402E-2</v>
      </c>
      <c r="L1244" s="27">
        <v>-28.904846157846901</v>
      </c>
      <c r="M1244" s="27">
        <v>4.69545453851744E-2</v>
      </c>
      <c r="N1244" s="27">
        <v>0.22445694994163201</v>
      </c>
      <c r="O1244" s="27">
        <v>-7.2640783360297103E-4</v>
      </c>
      <c r="P1244" s="27">
        <v>-9.6503909258638398E-4</v>
      </c>
      <c r="Q1244" s="27">
        <v>-9.6503909258638398E-4</v>
      </c>
      <c r="R1244" s="27">
        <v>0</v>
      </c>
      <c r="S1244" s="27">
        <v>5.2339084999999999E-11</v>
      </c>
      <c r="T1244" s="27" t="s">
        <v>110</v>
      </c>
      <c r="U1244" s="29">
        <v>-1.91425659747885E-2</v>
      </c>
      <c r="V1244" s="29">
        <v>0</v>
      </c>
      <c r="W1244" s="28">
        <v>-1.9142440719760699E-2</v>
      </c>
    </row>
    <row r="1245" spans="2:23" x14ac:dyDescent="0.25">
      <c r="B1245" s="21" t="s">
        <v>70</v>
      </c>
      <c r="C1245" s="26" t="s">
        <v>93</v>
      </c>
      <c r="D1245" s="21" t="s">
        <v>32</v>
      </c>
      <c r="E1245" s="21" t="s">
        <v>150</v>
      </c>
      <c r="F1245" s="23">
        <v>199.67</v>
      </c>
      <c r="G1245" s="27">
        <v>58104</v>
      </c>
      <c r="H1245" s="27">
        <v>198.81</v>
      </c>
      <c r="I1245" s="27">
        <v>1</v>
      </c>
      <c r="J1245" s="27">
        <v>-27.660943947968001</v>
      </c>
      <c r="K1245" s="27">
        <v>6.8402427116281098E-2</v>
      </c>
      <c r="L1245" s="27">
        <v>-27.885371080705902</v>
      </c>
      <c r="M1245" s="27">
        <v>6.95168964755951E-2</v>
      </c>
      <c r="N1245" s="27">
        <v>0.22442713273787601</v>
      </c>
      <c r="O1245" s="27">
        <v>-1.1144693593139799E-3</v>
      </c>
      <c r="P1245" s="27">
        <v>-9.6401707626334098E-4</v>
      </c>
      <c r="Q1245" s="27">
        <v>-9.6401707626334098E-4</v>
      </c>
      <c r="R1245" s="27">
        <v>0</v>
      </c>
      <c r="S1245" s="27">
        <v>8.3082005999999994E-11</v>
      </c>
      <c r="T1245" s="27" t="s">
        <v>110</v>
      </c>
      <c r="U1245" s="29">
        <v>-2.90395409951473E-2</v>
      </c>
      <c r="V1245" s="29">
        <v>0</v>
      </c>
      <c r="W1245" s="28">
        <v>-2.9039350981513699E-2</v>
      </c>
    </row>
    <row r="1246" spans="2:23" x14ac:dyDescent="0.25">
      <c r="B1246" s="21" t="s">
        <v>70</v>
      </c>
      <c r="C1246" s="26" t="s">
        <v>93</v>
      </c>
      <c r="D1246" s="21" t="s">
        <v>32</v>
      </c>
      <c r="E1246" s="21" t="s">
        <v>151</v>
      </c>
      <c r="F1246" s="23">
        <v>199.11</v>
      </c>
      <c r="G1246" s="27">
        <v>58104</v>
      </c>
      <c r="H1246" s="27">
        <v>198.81</v>
      </c>
      <c r="I1246" s="27">
        <v>1</v>
      </c>
      <c r="J1246" s="27">
        <v>-26.0215114926364</v>
      </c>
      <c r="K1246" s="27">
        <v>2.2615776616071101E-2</v>
      </c>
      <c r="L1246" s="27">
        <v>-26.2465273096402</v>
      </c>
      <c r="M1246" s="27">
        <v>2.3008598540244E-2</v>
      </c>
      <c r="N1246" s="27">
        <v>0.22501581700378701</v>
      </c>
      <c r="O1246" s="27">
        <v>-3.9282192417295302E-4</v>
      </c>
      <c r="P1246" s="27">
        <v>-9.6503909284713905E-4</v>
      </c>
      <c r="Q1246" s="27">
        <v>-9.6503909284713797E-4</v>
      </c>
      <c r="R1246" s="27">
        <v>0</v>
      </c>
      <c r="S1246" s="27">
        <v>3.1105434999999998E-11</v>
      </c>
      <c r="T1246" s="27" t="s">
        <v>110</v>
      </c>
      <c r="U1246" s="29">
        <v>-1.06511049323118E-2</v>
      </c>
      <c r="V1246" s="29">
        <v>0</v>
      </c>
      <c r="W1246" s="28">
        <v>-1.06510352392285E-2</v>
      </c>
    </row>
    <row r="1247" spans="2:23" x14ac:dyDescent="0.25">
      <c r="B1247" s="21" t="s">
        <v>70</v>
      </c>
      <c r="C1247" s="26" t="s">
        <v>93</v>
      </c>
      <c r="D1247" s="21" t="s">
        <v>32</v>
      </c>
      <c r="E1247" s="21" t="s">
        <v>152</v>
      </c>
      <c r="F1247" s="23">
        <v>200.33</v>
      </c>
      <c r="G1247" s="27">
        <v>58200</v>
      </c>
      <c r="H1247" s="27">
        <v>199.97</v>
      </c>
      <c r="I1247" s="27">
        <v>1</v>
      </c>
      <c r="J1247" s="27">
        <v>-21.147659164468799</v>
      </c>
      <c r="K1247" s="27">
        <v>1.8313801839191301E-2</v>
      </c>
      <c r="L1247" s="27">
        <v>-11.6216127255787</v>
      </c>
      <c r="M1247" s="27">
        <v>5.5307840819595003E-3</v>
      </c>
      <c r="N1247" s="27">
        <v>-9.5260464388900399</v>
      </c>
      <c r="O1247" s="27">
        <v>1.2783017757231801E-2</v>
      </c>
      <c r="P1247" s="27">
        <v>5.2364752579776297E-2</v>
      </c>
      <c r="Q1247" s="27">
        <v>5.23647525797762E-2</v>
      </c>
      <c r="R1247" s="27">
        <v>0</v>
      </c>
      <c r="S1247" s="27">
        <v>1.1228765645700001E-7</v>
      </c>
      <c r="T1247" s="27" t="s">
        <v>110</v>
      </c>
      <c r="U1247" s="29">
        <v>-0.87085571389060001</v>
      </c>
      <c r="V1247" s="29">
        <v>0</v>
      </c>
      <c r="W1247" s="28">
        <v>-0.87085001564424902</v>
      </c>
    </row>
    <row r="1248" spans="2:23" x14ac:dyDescent="0.25">
      <c r="B1248" s="21" t="s">
        <v>70</v>
      </c>
      <c r="C1248" s="26" t="s">
        <v>93</v>
      </c>
      <c r="D1248" s="21" t="s">
        <v>32</v>
      </c>
      <c r="E1248" s="21" t="s">
        <v>152</v>
      </c>
      <c r="F1248" s="23">
        <v>200.33</v>
      </c>
      <c r="G1248" s="27">
        <v>58300</v>
      </c>
      <c r="H1248" s="27">
        <v>200.99</v>
      </c>
      <c r="I1248" s="27">
        <v>1</v>
      </c>
      <c r="J1248" s="27">
        <v>42.275125046488199</v>
      </c>
      <c r="K1248" s="27">
        <v>6.8681565577465395E-2</v>
      </c>
      <c r="L1248" s="27">
        <v>43.202412284197102</v>
      </c>
      <c r="M1248" s="27">
        <v>7.1727613056286998E-2</v>
      </c>
      <c r="N1248" s="27">
        <v>-0.92728723770892396</v>
      </c>
      <c r="O1248" s="27">
        <v>-3.0460474788215701E-3</v>
      </c>
      <c r="P1248" s="27">
        <v>-1.5429390033276799E-2</v>
      </c>
      <c r="Q1248" s="27">
        <v>-1.54293900332767E-2</v>
      </c>
      <c r="R1248" s="27">
        <v>0</v>
      </c>
      <c r="S1248" s="27">
        <v>9.1488793310000006E-9</v>
      </c>
      <c r="T1248" s="27" t="s">
        <v>110</v>
      </c>
      <c r="U1248" s="29">
        <v>7.8968978754921301E-4</v>
      </c>
      <c r="V1248" s="29">
        <v>0</v>
      </c>
      <c r="W1248" s="28">
        <v>7.8969495470477896E-4</v>
      </c>
    </row>
    <row r="1249" spans="2:23" x14ac:dyDescent="0.25">
      <c r="B1249" s="21" t="s">
        <v>70</v>
      </c>
      <c r="C1249" s="26" t="s">
        <v>93</v>
      </c>
      <c r="D1249" s="21" t="s">
        <v>32</v>
      </c>
      <c r="E1249" s="21" t="s">
        <v>152</v>
      </c>
      <c r="F1249" s="23">
        <v>200.33</v>
      </c>
      <c r="G1249" s="27">
        <v>58500</v>
      </c>
      <c r="H1249" s="27">
        <v>200.23</v>
      </c>
      <c r="I1249" s="27">
        <v>1</v>
      </c>
      <c r="J1249" s="27">
        <v>-47.666482369403397</v>
      </c>
      <c r="K1249" s="27">
        <v>1.1837607351072499E-2</v>
      </c>
      <c r="L1249" s="27">
        <v>-58.117827618503298</v>
      </c>
      <c r="M1249" s="27">
        <v>1.7597722631760099E-2</v>
      </c>
      <c r="N1249" s="27">
        <v>10.4513452490999</v>
      </c>
      <c r="O1249" s="27">
        <v>-5.76011528068759E-3</v>
      </c>
      <c r="P1249" s="27">
        <v>-3.6935362546495702E-2</v>
      </c>
      <c r="Q1249" s="27">
        <v>-3.6935362546495598E-2</v>
      </c>
      <c r="R1249" s="27">
        <v>0</v>
      </c>
      <c r="S1249" s="27">
        <v>7.1075914440000002E-9</v>
      </c>
      <c r="T1249" s="27" t="s">
        <v>110</v>
      </c>
      <c r="U1249" s="29">
        <v>-0.108501363505884</v>
      </c>
      <c r="V1249" s="29">
        <v>0</v>
      </c>
      <c r="W1249" s="28">
        <v>-0.108500653551883</v>
      </c>
    </row>
    <row r="1250" spans="2:23" x14ac:dyDescent="0.25">
      <c r="B1250" s="21" t="s">
        <v>70</v>
      </c>
      <c r="C1250" s="26" t="s">
        <v>93</v>
      </c>
      <c r="D1250" s="21" t="s">
        <v>32</v>
      </c>
      <c r="E1250" s="21" t="s">
        <v>153</v>
      </c>
      <c r="F1250" s="23">
        <v>200.99</v>
      </c>
      <c r="G1250" s="27">
        <v>58304</v>
      </c>
      <c r="H1250" s="27">
        <v>200.99</v>
      </c>
      <c r="I1250" s="27">
        <v>1</v>
      </c>
      <c r="J1250" s="27">
        <v>18.291990528012899</v>
      </c>
      <c r="K1250" s="27">
        <v>0</v>
      </c>
      <c r="L1250" s="27">
        <v>18.291990528012899</v>
      </c>
      <c r="M1250" s="27">
        <v>0</v>
      </c>
      <c r="N1250" s="27">
        <v>0</v>
      </c>
      <c r="O1250" s="27">
        <v>0</v>
      </c>
      <c r="P1250" s="27">
        <v>0</v>
      </c>
      <c r="Q1250" s="27">
        <v>0</v>
      </c>
      <c r="R1250" s="27">
        <v>0</v>
      </c>
      <c r="S1250" s="27">
        <v>0</v>
      </c>
      <c r="T1250" s="27" t="s">
        <v>109</v>
      </c>
      <c r="U1250" s="29">
        <v>0</v>
      </c>
      <c r="V1250" s="29">
        <v>0</v>
      </c>
      <c r="W1250" s="28">
        <v>0</v>
      </c>
    </row>
    <row r="1251" spans="2:23" x14ac:dyDescent="0.25">
      <c r="B1251" s="21" t="s">
        <v>70</v>
      </c>
      <c r="C1251" s="26" t="s">
        <v>93</v>
      </c>
      <c r="D1251" s="21" t="s">
        <v>32</v>
      </c>
      <c r="E1251" s="21" t="s">
        <v>153</v>
      </c>
      <c r="F1251" s="23">
        <v>200.99</v>
      </c>
      <c r="G1251" s="27">
        <v>58350</v>
      </c>
      <c r="H1251" s="27">
        <v>202.26</v>
      </c>
      <c r="I1251" s="27">
        <v>1</v>
      </c>
      <c r="J1251" s="27">
        <v>43.653117079966698</v>
      </c>
      <c r="K1251" s="27">
        <v>0.137774491806643</v>
      </c>
      <c r="L1251" s="27">
        <v>46.3675958120863</v>
      </c>
      <c r="M1251" s="27">
        <v>0.155441669962714</v>
      </c>
      <c r="N1251" s="27">
        <v>-2.71447873211963</v>
      </c>
      <c r="O1251" s="27">
        <v>-1.7667178156070999E-2</v>
      </c>
      <c r="P1251" s="27">
        <v>-2.35629691257941E-2</v>
      </c>
      <c r="Q1251" s="27">
        <v>-2.35629691257941E-2</v>
      </c>
      <c r="R1251" s="27">
        <v>0</v>
      </c>
      <c r="S1251" s="27">
        <v>4.0141937064000002E-8</v>
      </c>
      <c r="T1251" s="27" t="s">
        <v>110</v>
      </c>
      <c r="U1251" s="29">
        <v>-0.11475680592592701</v>
      </c>
      <c r="V1251" s="29">
        <v>0</v>
      </c>
      <c r="W1251" s="28">
        <v>-0.11475605504086001</v>
      </c>
    </row>
    <row r="1252" spans="2:23" x14ac:dyDescent="0.25">
      <c r="B1252" s="21" t="s">
        <v>70</v>
      </c>
      <c r="C1252" s="26" t="s">
        <v>93</v>
      </c>
      <c r="D1252" s="21" t="s">
        <v>32</v>
      </c>
      <c r="E1252" s="21" t="s">
        <v>153</v>
      </c>
      <c r="F1252" s="23">
        <v>200.99</v>
      </c>
      <c r="G1252" s="27">
        <v>58600</v>
      </c>
      <c r="H1252" s="27">
        <v>200.94</v>
      </c>
      <c r="I1252" s="27">
        <v>1</v>
      </c>
      <c r="J1252" s="27">
        <v>-31.048170920891401</v>
      </c>
      <c r="K1252" s="27">
        <v>3.70171744332628E-3</v>
      </c>
      <c r="L1252" s="27">
        <v>-32.845939572431099</v>
      </c>
      <c r="M1252" s="27">
        <v>4.1428060661598603E-3</v>
      </c>
      <c r="N1252" s="27">
        <v>1.79776865153976</v>
      </c>
      <c r="O1252" s="27">
        <v>-4.4108862283358301E-4</v>
      </c>
      <c r="P1252" s="27">
        <v>8.1335790928175108E-3</v>
      </c>
      <c r="Q1252" s="27">
        <v>8.1335790928175004E-3</v>
      </c>
      <c r="R1252" s="27">
        <v>0</v>
      </c>
      <c r="S1252" s="27">
        <v>2.5403561800000003E-10</v>
      </c>
      <c r="T1252" s="27" t="s">
        <v>110</v>
      </c>
      <c r="U1252" s="29">
        <v>1.2450574892570901E-3</v>
      </c>
      <c r="V1252" s="29">
        <v>0</v>
      </c>
      <c r="W1252" s="28">
        <v>1.24506563600767E-3</v>
      </c>
    </row>
    <row r="1253" spans="2:23" x14ac:dyDescent="0.25">
      <c r="B1253" s="21" t="s">
        <v>70</v>
      </c>
      <c r="C1253" s="26" t="s">
        <v>93</v>
      </c>
      <c r="D1253" s="21" t="s">
        <v>32</v>
      </c>
      <c r="E1253" s="21" t="s">
        <v>154</v>
      </c>
      <c r="F1253" s="23">
        <v>200.99</v>
      </c>
      <c r="G1253" s="27">
        <v>58300</v>
      </c>
      <c r="H1253" s="27">
        <v>200.99</v>
      </c>
      <c r="I1253" s="27">
        <v>2</v>
      </c>
      <c r="J1253" s="27">
        <v>-11.2731094719871</v>
      </c>
      <c r="K1253" s="27">
        <v>0</v>
      </c>
      <c r="L1253" s="27">
        <v>-11.2731094719871</v>
      </c>
      <c r="M1253" s="27">
        <v>0</v>
      </c>
      <c r="N1253" s="27">
        <v>0</v>
      </c>
      <c r="O1253" s="27">
        <v>0</v>
      </c>
      <c r="P1253" s="27">
        <v>0</v>
      </c>
      <c r="Q1253" s="27">
        <v>0</v>
      </c>
      <c r="R1253" s="27">
        <v>0</v>
      </c>
      <c r="S1253" s="27">
        <v>0</v>
      </c>
      <c r="T1253" s="27" t="s">
        <v>109</v>
      </c>
      <c r="U1253" s="29">
        <v>0</v>
      </c>
      <c r="V1253" s="29">
        <v>0</v>
      </c>
      <c r="W1253" s="28">
        <v>0</v>
      </c>
    </row>
    <row r="1254" spans="2:23" x14ac:dyDescent="0.25">
      <c r="B1254" s="21" t="s">
        <v>70</v>
      </c>
      <c r="C1254" s="26" t="s">
        <v>93</v>
      </c>
      <c r="D1254" s="21" t="s">
        <v>32</v>
      </c>
      <c r="E1254" s="21" t="s">
        <v>155</v>
      </c>
      <c r="F1254" s="23">
        <v>200.45</v>
      </c>
      <c r="G1254" s="27">
        <v>58500</v>
      </c>
      <c r="H1254" s="27">
        <v>200.23</v>
      </c>
      <c r="I1254" s="27">
        <v>1</v>
      </c>
      <c r="J1254" s="27">
        <v>-37.323600535328502</v>
      </c>
      <c r="K1254" s="27">
        <v>1.96420213125829E-2</v>
      </c>
      <c r="L1254" s="27">
        <v>-55.053410242254301</v>
      </c>
      <c r="M1254" s="27">
        <v>4.2735379508157402E-2</v>
      </c>
      <c r="N1254" s="27">
        <v>17.729809706925799</v>
      </c>
      <c r="O1254" s="27">
        <v>-2.3093358195574499E-2</v>
      </c>
      <c r="P1254" s="27">
        <v>2.8801783453926599E-2</v>
      </c>
      <c r="Q1254" s="27">
        <v>2.8801783453926501E-2</v>
      </c>
      <c r="R1254" s="27">
        <v>0</v>
      </c>
      <c r="S1254" s="27">
        <v>1.1696552494999999E-8</v>
      </c>
      <c r="T1254" s="27" t="s">
        <v>110</v>
      </c>
      <c r="U1254" s="29">
        <v>-0.72596524537775198</v>
      </c>
      <c r="V1254" s="29">
        <v>0</v>
      </c>
      <c r="W1254" s="28">
        <v>-0.725960495189238</v>
      </c>
    </row>
    <row r="1255" spans="2:23" x14ac:dyDescent="0.25">
      <c r="B1255" s="21" t="s">
        <v>70</v>
      </c>
      <c r="C1255" s="26" t="s">
        <v>93</v>
      </c>
      <c r="D1255" s="21" t="s">
        <v>32</v>
      </c>
      <c r="E1255" s="21" t="s">
        <v>47</v>
      </c>
      <c r="F1255" s="23">
        <v>200.23</v>
      </c>
      <c r="G1255" s="27">
        <v>58600</v>
      </c>
      <c r="H1255" s="27">
        <v>200.94</v>
      </c>
      <c r="I1255" s="27">
        <v>1</v>
      </c>
      <c r="J1255" s="27">
        <v>38.226697423857203</v>
      </c>
      <c r="K1255" s="27">
        <v>6.6751288486316895E-2</v>
      </c>
      <c r="L1255" s="27">
        <v>40.0279059830631</v>
      </c>
      <c r="M1255" s="27">
        <v>7.31900151975267E-2</v>
      </c>
      <c r="N1255" s="27">
        <v>-1.80120855920586</v>
      </c>
      <c r="O1255" s="27">
        <v>-6.4387267112098103E-3</v>
      </c>
      <c r="P1255" s="27">
        <v>-8.1335790925832503E-3</v>
      </c>
      <c r="Q1255" s="27">
        <v>-8.1335790925832398E-3</v>
      </c>
      <c r="R1255" s="27">
        <v>0</v>
      </c>
      <c r="S1255" s="27">
        <v>3.0219653729999999E-9</v>
      </c>
      <c r="T1255" s="27" t="s">
        <v>109</v>
      </c>
      <c r="U1255" s="29">
        <v>-1.26539203318466E-2</v>
      </c>
      <c r="V1255" s="29">
        <v>0</v>
      </c>
      <c r="W1255" s="28">
        <v>-1.26538375337961E-2</v>
      </c>
    </row>
    <row r="1256" spans="2:23" x14ac:dyDescent="0.25">
      <c r="B1256" s="21" t="s">
        <v>70</v>
      </c>
      <c r="C1256" s="26" t="s">
        <v>71</v>
      </c>
      <c r="D1256" s="21" t="s">
        <v>33</v>
      </c>
      <c r="E1256" s="21" t="s">
        <v>72</v>
      </c>
      <c r="F1256" s="23">
        <v>192.58</v>
      </c>
      <c r="G1256" s="27">
        <v>50050</v>
      </c>
      <c r="H1256" s="27">
        <v>196.44</v>
      </c>
      <c r="I1256" s="27">
        <v>1</v>
      </c>
      <c r="J1256" s="27">
        <v>55.238490797268298</v>
      </c>
      <c r="K1256" s="27">
        <v>0.55838622839746099</v>
      </c>
      <c r="L1256" s="27">
        <v>7.0290769831789701</v>
      </c>
      <c r="M1256" s="27">
        <v>9.0416499520885197E-3</v>
      </c>
      <c r="N1256" s="27">
        <v>48.209413814089402</v>
      </c>
      <c r="O1256" s="27">
        <v>0.54934457844537299</v>
      </c>
      <c r="P1256" s="27">
        <v>6.2721022654350804</v>
      </c>
      <c r="Q1256" s="27">
        <v>6.2721022654350804</v>
      </c>
      <c r="R1256" s="27">
        <v>0</v>
      </c>
      <c r="S1256" s="27">
        <v>7.1990858295378898E-3</v>
      </c>
      <c r="T1256" s="27" t="s">
        <v>87</v>
      </c>
      <c r="U1256" s="29">
        <v>-79.642726388185395</v>
      </c>
      <c r="V1256" s="29">
        <v>-13.4855245618651</v>
      </c>
      <c r="W1256" s="28">
        <v>-66.157375394815602</v>
      </c>
    </row>
    <row r="1257" spans="2:23" x14ac:dyDescent="0.25">
      <c r="B1257" s="21" t="s">
        <v>70</v>
      </c>
      <c r="C1257" s="26" t="s">
        <v>71</v>
      </c>
      <c r="D1257" s="21" t="s">
        <v>33</v>
      </c>
      <c r="E1257" s="21" t="s">
        <v>88</v>
      </c>
      <c r="F1257" s="23">
        <v>201.35</v>
      </c>
      <c r="G1257" s="27">
        <v>56050</v>
      </c>
      <c r="H1257" s="27">
        <v>200.93</v>
      </c>
      <c r="I1257" s="27">
        <v>1</v>
      </c>
      <c r="J1257" s="27">
        <v>-27.010817354266301</v>
      </c>
      <c r="K1257" s="27">
        <v>2.3346696132657E-2</v>
      </c>
      <c r="L1257" s="27">
        <v>-26.0005067013449</v>
      </c>
      <c r="M1257" s="27">
        <v>2.1632843159253901E-2</v>
      </c>
      <c r="N1257" s="27">
        <v>-1.0103106529213399</v>
      </c>
      <c r="O1257" s="27">
        <v>1.71385297340317E-3</v>
      </c>
      <c r="P1257" s="27">
        <v>-8.7090490936803499E-3</v>
      </c>
      <c r="Q1257" s="27">
        <v>-8.7090490936803499E-3</v>
      </c>
      <c r="R1257" s="27">
        <v>0</v>
      </c>
      <c r="S1257" s="27">
        <v>2.4271211559999998E-9</v>
      </c>
      <c r="T1257" s="27" t="s">
        <v>87</v>
      </c>
      <c r="U1257" s="29">
        <v>-7.9705356701018207E-2</v>
      </c>
      <c r="V1257" s="29">
        <v>0</v>
      </c>
      <c r="W1257" s="28">
        <v>-7.97055658141375E-2</v>
      </c>
    </row>
    <row r="1258" spans="2:23" x14ac:dyDescent="0.25">
      <c r="B1258" s="21" t="s">
        <v>70</v>
      </c>
      <c r="C1258" s="26" t="s">
        <v>71</v>
      </c>
      <c r="D1258" s="21" t="s">
        <v>33</v>
      </c>
      <c r="E1258" s="21" t="s">
        <v>74</v>
      </c>
      <c r="F1258" s="23">
        <v>196.44</v>
      </c>
      <c r="G1258" s="27">
        <v>51450</v>
      </c>
      <c r="H1258" s="27">
        <v>199.98</v>
      </c>
      <c r="I1258" s="27">
        <v>10</v>
      </c>
      <c r="J1258" s="27">
        <v>44.128602464496801</v>
      </c>
      <c r="K1258" s="27">
        <v>0.33953707873167799</v>
      </c>
      <c r="L1258" s="27">
        <v>37.789047632675498</v>
      </c>
      <c r="M1258" s="27">
        <v>0.24898819341487799</v>
      </c>
      <c r="N1258" s="27">
        <v>6.3395548318213004</v>
      </c>
      <c r="O1258" s="27">
        <v>9.0548885316800304E-2</v>
      </c>
      <c r="P1258" s="27">
        <v>0.33918496206647603</v>
      </c>
      <c r="Q1258" s="27">
        <v>0.33918496206647503</v>
      </c>
      <c r="R1258" s="27">
        <v>0</v>
      </c>
      <c r="S1258" s="27">
        <v>2.0059497015472E-5</v>
      </c>
      <c r="T1258" s="27" t="s">
        <v>89</v>
      </c>
      <c r="U1258" s="29">
        <v>-4.4943295460043604</v>
      </c>
      <c r="V1258" s="29">
        <v>-0.76100347427017601</v>
      </c>
      <c r="W1258" s="28">
        <v>-3.7333358664016001</v>
      </c>
    </row>
    <row r="1259" spans="2:23" x14ac:dyDescent="0.25">
      <c r="B1259" s="21" t="s">
        <v>70</v>
      </c>
      <c r="C1259" s="26" t="s">
        <v>71</v>
      </c>
      <c r="D1259" s="21" t="s">
        <v>33</v>
      </c>
      <c r="E1259" s="21" t="s">
        <v>90</v>
      </c>
      <c r="F1259" s="23">
        <v>199.98</v>
      </c>
      <c r="G1259" s="27">
        <v>54000</v>
      </c>
      <c r="H1259" s="27">
        <v>200.53</v>
      </c>
      <c r="I1259" s="27">
        <v>10</v>
      </c>
      <c r="J1259" s="27">
        <v>21.7205488938482</v>
      </c>
      <c r="K1259" s="27">
        <v>2.2570062564922399E-2</v>
      </c>
      <c r="L1259" s="27">
        <v>15.4318571741652</v>
      </c>
      <c r="M1259" s="27">
        <v>1.13927236059691E-2</v>
      </c>
      <c r="N1259" s="27">
        <v>6.2886917196829799</v>
      </c>
      <c r="O1259" s="27">
        <v>1.11773389589534E-2</v>
      </c>
      <c r="P1259" s="27">
        <v>0.33918496206653298</v>
      </c>
      <c r="Q1259" s="27">
        <v>0.33918496206653198</v>
      </c>
      <c r="R1259" s="27">
        <v>0</v>
      </c>
      <c r="S1259" s="27">
        <v>5.5038216174609999E-6</v>
      </c>
      <c r="T1259" s="27" t="s">
        <v>89</v>
      </c>
      <c r="U1259" s="29">
        <v>-1.2204624326005</v>
      </c>
      <c r="V1259" s="29">
        <v>-0.206655106600033</v>
      </c>
      <c r="W1259" s="28">
        <v>-1.0138099858017799</v>
      </c>
    </row>
    <row r="1260" spans="2:23" x14ac:dyDescent="0.25">
      <c r="B1260" s="21" t="s">
        <v>70</v>
      </c>
      <c r="C1260" s="26" t="s">
        <v>71</v>
      </c>
      <c r="D1260" s="21" t="s">
        <v>33</v>
      </c>
      <c r="E1260" s="21" t="s">
        <v>91</v>
      </c>
      <c r="F1260" s="23">
        <v>200.53</v>
      </c>
      <c r="G1260" s="27">
        <v>56100</v>
      </c>
      <c r="H1260" s="27">
        <v>200.98</v>
      </c>
      <c r="I1260" s="27">
        <v>10</v>
      </c>
      <c r="J1260" s="27">
        <v>6.4347162474478896</v>
      </c>
      <c r="K1260" s="27">
        <v>7.5689387782490597E-3</v>
      </c>
      <c r="L1260" s="27">
        <v>3.7220263188178699</v>
      </c>
      <c r="M1260" s="27">
        <v>2.53241612900545E-3</v>
      </c>
      <c r="N1260" s="27">
        <v>2.7126899286300201</v>
      </c>
      <c r="O1260" s="27">
        <v>5.0365226492436101E-3</v>
      </c>
      <c r="P1260" s="27">
        <v>2.3553767346040502E-2</v>
      </c>
      <c r="Q1260" s="27">
        <v>2.3553767346040502E-2</v>
      </c>
      <c r="R1260" s="27">
        <v>0</v>
      </c>
      <c r="S1260" s="27">
        <v>1.01413775992E-7</v>
      </c>
      <c r="T1260" s="27" t="s">
        <v>89</v>
      </c>
      <c r="U1260" s="29">
        <v>-0.209603363434578</v>
      </c>
      <c r="V1260" s="29">
        <v>0</v>
      </c>
      <c r="W1260" s="28">
        <v>-0.20960391334508599</v>
      </c>
    </row>
    <row r="1261" spans="2:23" x14ac:dyDescent="0.25">
      <c r="B1261" s="21" t="s">
        <v>70</v>
      </c>
      <c r="C1261" s="26" t="s">
        <v>71</v>
      </c>
      <c r="D1261" s="21" t="s">
        <v>33</v>
      </c>
      <c r="E1261" s="21" t="s">
        <v>92</v>
      </c>
      <c r="F1261" s="23">
        <v>200.93</v>
      </c>
      <c r="G1261" s="27">
        <v>56100</v>
      </c>
      <c r="H1261" s="27">
        <v>200.98</v>
      </c>
      <c r="I1261" s="27">
        <v>10</v>
      </c>
      <c r="J1261" s="27">
        <v>1.52286090443148</v>
      </c>
      <c r="K1261" s="27">
        <v>1.66279852465429E-4</v>
      </c>
      <c r="L1261" s="27">
        <v>2.85657774552155</v>
      </c>
      <c r="M1261" s="27">
        <v>5.8507461104218505E-4</v>
      </c>
      <c r="N1261" s="27">
        <v>-1.3337168410900699</v>
      </c>
      <c r="O1261" s="27">
        <v>-4.1879475857675599E-4</v>
      </c>
      <c r="P1261" s="27">
        <v>-1.1589173518345E-2</v>
      </c>
      <c r="Q1261" s="27">
        <v>-1.1589173518344899E-2</v>
      </c>
      <c r="R1261" s="27">
        <v>0</v>
      </c>
      <c r="S1261" s="27">
        <v>9.6299512020000005E-9</v>
      </c>
      <c r="T1261" s="27" t="s">
        <v>89</v>
      </c>
      <c r="U1261" s="29">
        <v>-1.7473058655311201E-2</v>
      </c>
      <c r="V1261" s="29">
        <v>0</v>
      </c>
      <c r="W1261" s="28">
        <v>-1.7473104497221299E-2</v>
      </c>
    </row>
    <row r="1262" spans="2:23" x14ac:dyDescent="0.25">
      <c r="B1262" s="21" t="s">
        <v>70</v>
      </c>
      <c r="C1262" s="26" t="s">
        <v>93</v>
      </c>
      <c r="D1262" s="21" t="s">
        <v>33</v>
      </c>
      <c r="E1262" s="21" t="s">
        <v>94</v>
      </c>
      <c r="F1262" s="23">
        <v>192.44</v>
      </c>
      <c r="G1262" s="27">
        <v>50000</v>
      </c>
      <c r="H1262" s="27">
        <v>194.49</v>
      </c>
      <c r="I1262" s="27">
        <v>1</v>
      </c>
      <c r="J1262" s="27">
        <v>54.690810526822297</v>
      </c>
      <c r="K1262" s="27">
        <v>0.285050377254498</v>
      </c>
      <c r="L1262" s="27">
        <v>-7.2417746645695598</v>
      </c>
      <c r="M1262" s="27">
        <v>4.9978465178658702E-3</v>
      </c>
      <c r="N1262" s="27">
        <v>61.932585191391802</v>
      </c>
      <c r="O1262" s="27">
        <v>0.280052530736632</v>
      </c>
      <c r="P1262" s="27">
        <v>4.7708977345312498</v>
      </c>
      <c r="Q1262" s="27">
        <v>4.7708977345312498</v>
      </c>
      <c r="R1262" s="27">
        <v>0</v>
      </c>
      <c r="S1262" s="27">
        <v>2.1691676329267701E-3</v>
      </c>
      <c r="T1262" s="27" t="s">
        <v>95</v>
      </c>
      <c r="U1262" s="29">
        <v>-72.801323149664199</v>
      </c>
      <c r="V1262" s="29">
        <v>-12.3271022476789</v>
      </c>
      <c r="W1262" s="28">
        <v>-60.474379560744097</v>
      </c>
    </row>
    <row r="1263" spans="2:23" x14ac:dyDescent="0.25">
      <c r="B1263" s="21" t="s">
        <v>70</v>
      </c>
      <c r="C1263" s="26" t="s">
        <v>93</v>
      </c>
      <c r="D1263" s="21" t="s">
        <v>33</v>
      </c>
      <c r="E1263" s="21" t="s">
        <v>96</v>
      </c>
      <c r="F1263" s="23">
        <v>199.48</v>
      </c>
      <c r="G1263" s="27">
        <v>56050</v>
      </c>
      <c r="H1263" s="27">
        <v>200.93</v>
      </c>
      <c r="I1263" s="27">
        <v>1</v>
      </c>
      <c r="J1263" s="27">
        <v>57.300733873260803</v>
      </c>
      <c r="K1263" s="27">
        <v>0.187808998658096</v>
      </c>
      <c r="L1263" s="27">
        <v>59.006344494054801</v>
      </c>
      <c r="M1263" s="27">
        <v>0.19915602509952099</v>
      </c>
      <c r="N1263" s="27">
        <v>-1.7056106207939701</v>
      </c>
      <c r="O1263" s="27">
        <v>-1.1347026441425601E-2</v>
      </c>
      <c r="P1263" s="27">
        <v>-1.48447182519013E-2</v>
      </c>
      <c r="Q1263" s="27">
        <v>-1.48447182519013E-2</v>
      </c>
      <c r="R1263" s="27">
        <v>0</v>
      </c>
      <c r="S1263" s="27">
        <v>1.2604915751E-8</v>
      </c>
      <c r="T1263" s="27" t="s">
        <v>95</v>
      </c>
      <c r="U1263" s="29">
        <v>0.20045607996548001</v>
      </c>
      <c r="V1263" s="29">
        <v>0</v>
      </c>
      <c r="W1263" s="28">
        <v>0.20045555405357299</v>
      </c>
    </row>
    <row r="1264" spans="2:23" x14ac:dyDescent="0.25">
      <c r="B1264" s="21" t="s">
        <v>70</v>
      </c>
      <c r="C1264" s="26" t="s">
        <v>93</v>
      </c>
      <c r="D1264" s="21" t="s">
        <v>33</v>
      </c>
      <c r="E1264" s="21" t="s">
        <v>107</v>
      </c>
      <c r="F1264" s="23">
        <v>202.37</v>
      </c>
      <c r="G1264" s="27">
        <v>58350</v>
      </c>
      <c r="H1264" s="27">
        <v>201.5</v>
      </c>
      <c r="I1264" s="27">
        <v>1</v>
      </c>
      <c r="J1264" s="27">
        <v>-30.0347046734325</v>
      </c>
      <c r="K1264" s="27">
        <v>6.4228344119205805E-2</v>
      </c>
      <c r="L1264" s="27">
        <v>-32.733799633794902</v>
      </c>
      <c r="M1264" s="27">
        <v>7.62909166587388E-2</v>
      </c>
      <c r="N1264" s="27">
        <v>2.6990949603624501</v>
      </c>
      <c r="O1264" s="27">
        <v>-1.2062572539533E-2</v>
      </c>
      <c r="P1264" s="27">
        <v>2.35537673757047E-2</v>
      </c>
      <c r="Q1264" s="27">
        <v>2.3553767375704599E-2</v>
      </c>
      <c r="R1264" s="27">
        <v>0</v>
      </c>
      <c r="S1264" s="27">
        <v>3.9500332979999997E-8</v>
      </c>
      <c r="T1264" s="27" t="s">
        <v>95</v>
      </c>
      <c r="U1264" s="29">
        <v>-9.0451945193084804E-2</v>
      </c>
      <c r="V1264" s="29">
        <v>0</v>
      </c>
      <c r="W1264" s="28">
        <v>-9.0452182500703707E-2</v>
      </c>
    </row>
    <row r="1265" spans="2:23" x14ac:dyDescent="0.25">
      <c r="B1265" s="21" t="s">
        <v>70</v>
      </c>
      <c r="C1265" s="26" t="s">
        <v>93</v>
      </c>
      <c r="D1265" s="21" t="s">
        <v>33</v>
      </c>
      <c r="E1265" s="21" t="s">
        <v>108</v>
      </c>
      <c r="F1265" s="23">
        <v>194.49</v>
      </c>
      <c r="G1265" s="27">
        <v>50050</v>
      </c>
      <c r="H1265" s="27">
        <v>196.44</v>
      </c>
      <c r="I1265" s="27">
        <v>1</v>
      </c>
      <c r="J1265" s="27">
        <v>89.708218455185602</v>
      </c>
      <c r="K1265" s="27">
        <v>0.46595398214155098</v>
      </c>
      <c r="L1265" s="27">
        <v>53.674003725740498</v>
      </c>
      <c r="M1265" s="27">
        <v>0.166804033337552</v>
      </c>
      <c r="N1265" s="27">
        <v>36.034214729444997</v>
      </c>
      <c r="O1265" s="27">
        <v>0.29914994880399898</v>
      </c>
      <c r="P1265" s="27">
        <v>2.3399184251620699</v>
      </c>
      <c r="Q1265" s="27">
        <v>2.3399184251620699</v>
      </c>
      <c r="R1265" s="27">
        <v>0</v>
      </c>
      <c r="S1265" s="27">
        <v>3.1701513588831002E-4</v>
      </c>
      <c r="T1265" s="27" t="s">
        <v>109</v>
      </c>
      <c r="U1265" s="29">
        <v>-11.7933739794437</v>
      </c>
      <c r="V1265" s="29">
        <v>-1.9969159982278399</v>
      </c>
      <c r="W1265" s="28">
        <v>-9.7964836829751203</v>
      </c>
    </row>
    <row r="1266" spans="2:23" x14ac:dyDescent="0.25">
      <c r="B1266" s="21" t="s">
        <v>70</v>
      </c>
      <c r="C1266" s="26" t="s">
        <v>93</v>
      </c>
      <c r="D1266" s="21" t="s">
        <v>33</v>
      </c>
      <c r="E1266" s="21" t="s">
        <v>108</v>
      </c>
      <c r="F1266" s="23">
        <v>194.49</v>
      </c>
      <c r="G1266" s="27">
        <v>51150</v>
      </c>
      <c r="H1266" s="27">
        <v>193.07</v>
      </c>
      <c r="I1266" s="27">
        <v>1</v>
      </c>
      <c r="J1266" s="27">
        <v>-108.730500739406</v>
      </c>
      <c r="K1266" s="27">
        <v>0.41378126268646498</v>
      </c>
      <c r="L1266" s="27">
        <v>-134.44871733813</v>
      </c>
      <c r="M1266" s="27">
        <v>0.63267601578539501</v>
      </c>
      <c r="N1266" s="27">
        <v>25.718216598724599</v>
      </c>
      <c r="O1266" s="27">
        <v>-0.218894753098929</v>
      </c>
      <c r="P1266" s="27">
        <v>2.4309793093693002</v>
      </c>
      <c r="Q1266" s="27">
        <v>2.4309793093693002</v>
      </c>
      <c r="R1266" s="27">
        <v>0</v>
      </c>
      <c r="S1266" s="27">
        <v>2.06838114090358E-4</v>
      </c>
      <c r="T1266" s="27" t="s">
        <v>110</v>
      </c>
      <c r="U1266" s="29">
        <v>-5.89755768532115</v>
      </c>
      <c r="V1266" s="29">
        <v>-0.99860542986400302</v>
      </c>
      <c r="W1266" s="28">
        <v>-4.8989651082343002</v>
      </c>
    </row>
    <row r="1267" spans="2:23" x14ac:dyDescent="0.25">
      <c r="B1267" s="21" t="s">
        <v>70</v>
      </c>
      <c r="C1267" s="26" t="s">
        <v>93</v>
      </c>
      <c r="D1267" s="21" t="s">
        <v>33</v>
      </c>
      <c r="E1267" s="21" t="s">
        <v>108</v>
      </c>
      <c r="F1267" s="23">
        <v>194.49</v>
      </c>
      <c r="G1267" s="27">
        <v>51200</v>
      </c>
      <c r="H1267" s="27">
        <v>194.49</v>
      </c>
      <c r="I1267" s="27">
        <v>1</v>
      </c>
      <c r="J1267" s="27">
        <v>0</v>
      </c>
      <c r="K1267" s="27">
        <v>0</v>
      </c>
      <c r="L1267" s="27">
        <v>0</v>
      </c>
      <c r="M1267" s="27">
        <v>0</v>
      </c>
      <c r="N1267" s="27">
        <v>0</v>
      </c>
      <c r="O1267" s="27">
        <v>0</v>
      </c>
      <c r="P1267" s="27">
        <v>0</v>
      </c>
      <c r="Q1267" s="27">
        <v>0</v>
      </c>
      <c r="R1267" s="27">
        <v>0</v>
      </c>
      <c r="S1267" s="27">
        <v>0</v>
      </c>
      <c r="T1267" s="27" t="s">
        <v>109</v>
      </c>
      <c r="U1267" s="29">
        <v>0</v>
      </c>
      <c r="V1267" s="29">
        <v>0</v>
      </c>
      <c r="W1267" s="28">
        <v>0</v>
      </c>
    </row>
    <row r="1268" spans="2:23" x14ac:dyDescent="0.25">
      <c r="B1268" s="21" t="s">
        <v>70</v>
      </c>
      <c r="C1268" s="26" t="s">
        <v>93</v>
      </c>
      <c r="D1268" s="21" t="s">
        <v>33</v>
      </c>
      <c r="E1268" s="21" t="s">
        <v>74</v>
      </c>
      <c r="F1268" s="23">
        <v>196.44</v>
      </c>
      <c r="G1268" s="27">
        <v>50054</v>
      </c>
      <c r="H1268" s="27">
        <v>196.44</v>
      </c>
      <c r="I1268" s="27">
        <v>1</v>
      </c>
      <c r="J1268" s="27">
        <v>87.421499759618698</v>
      </c>
      <c r="K1268" s="27">
        <v>0</v>
      </c>
      <c r="L1268" s="27">
        <v>87.421500031971604</v>
      </c>
      <c r="M1268" s="27">
        <v>0</v>
      </c>
      <c r="N1268" s="27">
        <v>-2.7235289579199999E-7</v>
      </c>
      <c r="O1268" s="27">
        <v>0</v>
      </c>
      <c r="P1268" s="27">
        <v>1.2147599999999999E-13</v>
      </c>
      <c r="Q1268" s="27">
        <v>1.2147599999999999E-13</v>
      </c>
      <c r="R1268" s="27">
        <v>0</v>
      </c>
      <c r="S1268" s="27">
        <v>0</v>
      </c>
      <c r="T1268" s="27" t="s">
        <v>109</v>
      </c>
      <c r="U1268" s="29">
        <v>0</v>
      </c>
      <c r="V1268" s="29">
        <v>0</v>
      </c>
      <c r="W1268" s="28">
        <v>0</v>
      </c>
    </row>
    <row r="1269" spans="2:23" x14ac:dyDescent="0.25">
      <c r="B1269" s="21" t="s">
        <v>70</v>
      </c>
      <c r="C1269" s="26" t="s">
        <v>93</v>
      </c>
      <c r="D1269" s="21" t="s">
        <v>33</v>
      </c>
      <c r="E1269" s="21" t="s">
        <v>74</v>
      </c>
      <c r="F1269" s="23">
        <v>196.44</v>
      </c>
      <c r="G1269" s="27">
        <v>50100</v>
      </c>
      <c r="H1269" s="27">
        <v>196.24</v>
      </c>
      <c r="I1269" s="27">
        <v>1</v>
      </c>
      <c r="J1269" s="27">
        <v>-56.576752442213497</v>
      </c>
      <c r="K1269" s="27">
        <v>2.5511403467752901E-2</v>
      </c>
      <c r="L1269" s="27">
        <v>-118.86584237594801</v>
      </c>
      <c r="M1269" s="27">
        <v>0.11260883521543801</v>
      </c>
      <c r="N1269" s="27">
        <v>62.2890899337349</v>
      </c>
      <c r="O1269" s="27">
        <v>-8.7097431747685403E-2</v>
      </c>
      <c r="P1269" s="27">
        <v>6.9008678223718203</v>
      </c>
      <c r="Q1269" s="27">
        <v>6.9008678223718203</v>
      </c>
      <c r="R1269" s="27">
        <v>0</v>
      </c>
      <c r="S1269" s="27">
        <v>3.7954715431371902E-4</v>
      </c>
      <c r="T1269" s="27" t="s">
        <v>110</v>
      </c>
      <c r="U1269" s="29">
        <v>-4.6428917625942701</v>
      </c>
      <c r="V1269" s="29">
        <v>-0.78615880874508304</v>
      </c>
      <c r="W1269" s="28">
        <v>-3.8567430722840199</v>
      </c>
    </row>
    <row r="1270" spans="2:23" x14ac:dyDescent="0.25">
      <c r="B1270" s="21" t="s">
        <v>70</v>
      </c>
      <c r="C1270" s="26" t="s">
        <v>93</v>
      </c>
      <c r="D1270" s="21" t="s">
        <v>33</v>
      </c>
      <c r="E1270" s="21" t="s">
        <v>74</v>
      </c>
      <c r="F1270" s="23">
        <v>196.44</v>
      </c>
      <c r="G1270" s="27">
        <v>50900</v>
      </c>
      <c r="H1270" s="27">
        <v>197.54</v>
      </c>
      <c r="I1270" s="27">
        <v>1</v>
      </c>
      <c r="J1270" s="27">
        <v>42.720532327331199</v>
      </c>
      <c r="K1270" s="27">
        <v>0.128665593704304</v>
      </c>
      <c r="L1270" s="27">
        <v>27.569062189314501</v>
      </c>
      <c r="M1270" s="27">
        <v>5.35837498948794E-2</v>
      </c>
      <c r="N1270" s="27">
        <v>15.1514701380167</v>
      </c>
      <c r="O1270" s="27">
        <v>7.5081843809424398E-2</v>
      </c>
      <c r="P1270" s="27">
        <v>1.3719679061597301</v>
      </c>
      <c r="Q1270" s="27">
        <v>1.3719679061597201</v>
      </c>
      <c r="R1270" s="27">
        <v>0</v>
      </c>
      <c r="S1270" s="27">
        <v>1.3270186345502801E-4</v>
      </c>
      <c r="T1270" s="27" t="s">
        <v>110</v>
      </c>
      <c r="U1270" s="29">
        <v>-1.8762447397998001</v>
      </c>
      <c r="V1270" s="29">
        <v>-0.31769560975745198</v>
      </c>
      <c r="W1270" s="28">
        <v>-1.55855321901558</v>
      </c>
    </row>
    <row r="1271" spans="2:23" x14ac:dyDescent="0.25">
      <c r="B1271" s="21" t="s">
        <v>70</v>
      </c>
      <c r="C1271" s="26" t="s">
        <v>93</v>
      </c>
      <c r="D1271" s="21" t="s">
        <v>33</v>
      </c>
      <c r="E1271" s="21" t="s">
        <v>111</v>
      </c>
      <c r="F1271" s="23">
        <v>196.44</v>
      </c>
      <c r="G1271" s="27">
        <v>50454</v>
      </c>
      <c r="H1271" s="27">
        <v>196.44</v>
      </c>
      <c r="I1271" s="27">
        <v>1</v>
      </c>
      <c r="J1271" s="27">
        <v>1.18257E-13</v>
      </c>
      <c r="K1271" s="27">
        <v>0</v>
      </c>
      <c r="L1271" s="27">
        <v>2.4538999999999999E-14</v>
      </c>
      <c r="M1271" s="27">
        <v>0</v>
      </c>
      <c r="N1271" s="27">
        <v>9.3717999999999998E-14</v>
      </c>
      <c r="O1271" s="27">
        <v>0</v>
      </c>
      <c r="P1271" s="27">
        <v>3.0368999999999998E-14</v>
      </c>
      <c r="Q1271" s="27">
        <v>3.0368999999999998E-14</v>
      </c>
      <c r="R1271" s="27">
        <v>0</v>
      </c>
      <c r="S1271" s="27">
        <v>0</v>
      </c>
      <c r="T1271" s="27" t="s">
        <v>109</v>
      </c>
      <c r="U1271" s="29">
        <v>0</v>
      </c>
      <c r="V1271" s="29">
        <v>0</v>
      </c>
      <c r="W1271" s="28">
        <v>0</v>
      </c>
    </row>
    <row r="1272" spans="2:23" x14ac:dyDescent="0.25">
      <c r="B1272" s="21" t="s">
        <v>70</v>
      </c>
      <c r="C1272" s="26" t="s">
        <v>93</v>
      </c>
      <c r="D1272" s="21" t="s">
        <v>33</v>
      </c>
      <c r="E1272" s="21" t="s">
        <v>111</v>
      </c>
      <c r="F1272" s="23">
        <v>196.44</v>
      </c>
      <c r="G1272" s="27">
        <v>50604</v>
      </c>
      <c r="H1272" s="27">
        <v>196.44</v>
      </c>
      <c r="I1272" s="27">
        <v>1</v>
      </c>
      <c r="J1272" s="27">
        <v>2.3651299999999998E-13</v>
      </c>
      <c r="K1272" s="27">
        <v>0</v>
      </c>
      <c r="L1272" s="27">
        <v>4.9077999999999998E-14</v>
      </c>
      <c r="M1272" s="27">
        <v>0</v>
      </c>
      <c r="N1272" s="27">
        <v>1.87436E-13</v>
      </c>
      <c r="O1272" s="27">
        <v>0</v>
      </c>
      <c r="P1272" s="27">
        <v>6.0737999999999996E-14</v>
      </c>
      <c r="Q1272" s="27">
        <v>6.0736999999999999E-14</v>
      </c>
      <c r="R1272" s="27">
        <v>0</v>
      </c>
      <c r="S1272" s="27">
        <v>0</v>
      </c>
      <c r="T1272" s="27" t="s">
        <v>109</v>
      </c>
      <c r="U1272" s="29">
        <v>0</v>
      </c>
      <c r="V1272" s="29">
        <v>0</v>
      </c>
      <c r="W1272" s="28">
        <v>0</v>
      </c>
    </row>
    <row r="1273" spans="2:23" x14ac:dyDescent="0.25">
      <c r="B1273" s="21" t="s">
        <v>70</v>
      </c>
      <c r="C1273" s="26" t="s">
        <v>93</v>
      </c>
      <c r="D1273" s="21" t="s">
        <v>33</v>
      </c>
      <c r="E1273" s="21" t="s">
        <v>22</v>
      </c>
      <c r="F1273" s="23">
        <v>196.24</v>
      </c>
      <c r="G1273" s="27">
        <v>50103</v>
      </c>
      <c r="H1273" s="27">
        <v>196.22</v>
      </c>
      <c r="I1273" s="27">
        <v>1</v>
      </c>
      <c r="J1273" s="27">
        <v>-7.4998595867824696</v>
      </c>
      <c r="K1273" s="27">
        <v>2.8123946910726402E-4</v>
      </c>
      <c r="L1273" s="27">
        <v>-7.4998593528077402</v>
      </c>
      <c r="M1273" s="27">
        <v>2.8123945155948899E-4</v>
      </c>
      <c r="N1273" s="27">
        <v>-2.33974724317E-7</v>
      </c>
      <c r="O1273" s="27">
        <v>1.7547775999999999E-11</v>
      </c>
      <c r="P1273" s="27">
        <v>-9.7454299999999992E-13</v>
      </c>
      <c r="Q1273" s="27">
        <v>-9.7454199999999995E-13</v>
      </c>
      <c r="R1273" s="27">
        <v>0</v>
      </c>
      <c r="S1273" s="27">
        <v>0</v>
      </c>
      <c r="T1273" s="27" t="s">
        <v>109</v>
      </c>
      <c r="U1273" s="29">
        <v>-1.2360944950000001E-9</v>
      </c>
      <c r="V1273" s="29">
        <v>0</v>
      </c>
      <c r="W1273" s="28">
        <v>-1.2360977379900001E-9</v>
      </c>
    </row>
    <row r="1274" spans="2:23" x14ac:dyDescent="0.25">
      <c r="B1274" s="21" t="s">
        <v>70</v>
      </c>
      <c r="C1274" s="26" t="s">
        <v>93</v>
      </c>
      <c r="D1274" s="21" t="s">
        <v>33</v>
      </c>
      <c r="E1274" s="21" t="s">
        <v>22</v>
      </c>
      <c r="F1274" s="23">
        <v>196.24</v>
      </c>
      <c r="G1274" s="27">
        <v>50200</v>
      </c>
      <c r="H1274" s="27">
        <v>196.04</v>
      </c>
      <c r="I1274" s="27">
        <v>1</v>
      </c>
      <c r="J1274" s="27">
        <v>-24.945052158581099</v>
      </c>
      <c r="K1274" s="27">
        <v>1.0329443411425899E-2</v>
      </c>
      <c r="L1274" s="27">
        <v>-48.248850289803698</v>
      </c>
      <c r="M1274" s="27">
        <v>3.8643995801178999E-2</v>
      </c>
      <c r="N1274" s="27">
        <v>23.303798131222599</v>
      </c>
      <c r="O1274" s="27">
        <v>-2.8314552389753E-2</v>
      </c>
      <c r="P1274" s="27">
        <v>5.8578678223723903</v>
      </c>
      <c r="Q1274" s="27">
        <v>5.8578678223723797</v>
      </c>
      <c r="R1274" s="27">
        <v>0</v>
      </c>
      <c r="S1274" s="27">
        <v>5.69622616044805E-4</v>
      </c>
      <c r="T1274" s="27" t="s">
        <v>110</v>
      </c>
      <c r="U1274" s="29">
        <v>-0.89285667948124903</v>
      </c>
      <c r="V1274" s="29">
        <v>-0.15118318052903701</v>
      </c>
      <c r="W1274" s="28">
        <v>-0.74167544478954595</v>
      </c>
    </row>
    <row r="1275" spans="2:23" x14ac:dyDescent="0.25">
      <c r="B1275" s="21" t="s">
        <v>70</v>
      </c>
      <c r="C1275" s="26" t="s">
        <v>93</v>
      </c>
      <c r="D1275" s="21" t="s">
        <v>33</v>
      </c>
      <c r="E1275" s="21" t="s">
        <v>112</v>
      </c>
      <c r="F1275" s="23">
        <v>196.12</v>
      </c>
      <c r="G1275" s="27">
        <v>50800</v>
      </c>
      <c r="H1275" s="27">
        <v>197.61</v>
      </c>
      <c r="I1275" s="27">
        <v>1</v>
      </c>
      <c r="J1275" s="27">
        <v>54.937898551198401</v>
      </c>
      <c r="K1275" s="27">
        <v>0.153202446110977</v>
      </c>
      <c r="L1275" s="27">
        <v>48.842802145931103</v>
      </c>
      <c r="M1275" s="27">
        <v>0.12109403675764301</v>
      </c>
      <c r="N1275" s="27">
        <v>6.09509640526728</v>
      </c>
      <c r="O1275" s="27">
        <v>3.2108409353333603E-2</v>
      </c>
      <c r="P1275" s="27">
        <v>-0.49365878367896598</v>
      </c>
      <c r="Q1275" s="27">
        <v>-0.49365878367896598</v>
      </c>
      <c r="R1275" s="27">
        <v>0</v>
      </c>
      <c r="S1275" s="27">
        <v>1.2370160971144E-5</v>
      </c>
      <c r="T1275" s="27" t="s">
        <v>110</v>
      </c>
      <c r="U1275" s="29">
        <v>-2.7606716365042701</v>
      </c>
      <c r="V1275" s="29">
        <v>-0.467451415209784</v>
      </c>
      <c r="W1275" s="28">
        <v>-2.2932262377337</v>
      </c>
    </row>
    <row r="1276" spans="2:23" x14ac:dyDescent="0.25">
      <c r="B1276" s="21" t="s">
        <v>70</v>
      </c>
      <c r="C1276" s="26" t="s">
        <v>93</v>
      </c>
      <c r="D1276" s="21" t="s">
        <v>33</v>
      </c>
      <c r="E1276" s="21" t="s">
        <v>46</v>
      </c>
      <c r="F1276" s="23">
        <v>196.04</v>
      </c>
      <c r="G1276" s="27">
        <v>50150</v>
      </c>
      <c r="H1276" s="27">
        <v>196.12</v>
      </c>
      <c r="I1276" s="27">
        <v>1</v>
      </c>
      <c r="J1276" s="27">
        <v>19.105451483167101</v>
      </c>
      <c r="K1276" s="27">
        <v>1.9053954026809E-3</v>
      </c>
      <c r="L1276" s="27">
        <v>12.993789964509</v>
      </c>
      <c r="M1276" s="27">
        <v>8.81337375290066E-4</v>
      </c>
      <c r="N1276" s="27">
        <v>6.1116615186580701</v>
      </c>
      <c r="O1276" s="27">
        <v>1.0240580273908301E-3</v>
      </c>
      <c r="P1276" s="27">
        <v>-0.49365878367938898</v>
      </c>
      <c r="Q1276" s="27">
        <v>-0.49365878367938898</v>
      </c>
      <c r="R1276" s="27">
        <v>0</v>
      </c>
      <c r="S1276" s="27">
        <v>1.2721087523539999E-6</v>
      </c>
      <c r="T1276" s="27" t="s">
        <v>110</v>
      </c>
      <c r="U1276" s="29">
        <v>-0.28813562348192701</v>
      </c>
      <c r="V1276" s="29">
        <v>-4.87886364998961E-2</v>
      </c>
      <c r="W1276" s="28">
        <v>-0.23934761492721701</v>
      </c>
    </row>
    <row r="1277" spans="2:23" x14ac:dyDescent="0.25">
      <c r="B1277" s="21" t="s">
        <v>70</v>
      </c>
      <c r="C1277" s="26" t="s">
        <v>93</v>
      </c>
      <c r="D1277" s="21" t="s">
        <v>33</v>
      </c>
      <c r="E1277" s="21" t="s">
        <v>46</v>
      </c>
      <c r="F1277" s="23">
        <v>196.04</v>
      </c>
      <c r="G1277" s="27">
        <v>50250</v>
      </c>
      <c r="H1277" s="27">
        <v>193.03</v>
      </c>
      <c r="I1277" s="27">
        <v>1</v>
      </c>
      <c r="J1277" s="27">
        <v>-152.10016105736699</v>
      </c>
      <c r="K1277" s="27">
        <v>1.14214824051783</v>
      </c>
      <c r="L1277" s="27">
        <v>-126.406765062243</v>
      </c>
      <c r="M1277" s="27">
        <v>0.78886695041534804</v>
      </c>
      <c r="N1277" s="27">
        <v>-25.693395995123701</v>
      </c>
      <c r="O1277" s="27">
        <v>0.353281290102479</v>
      </c>
      <c r="P1277" s="27">
        <v>-2.43097930936985</v>
      </c>
      <c r="Q1277" s="27">
        <v>-2.4309793093698402</v>
      </c>
      <c r="R1277" s="27">
        <v>0</v>
      </c>
      <c r="S1277" s="27">
        <v>2.9175993407558798E-4</v>
      </c>
      <c r="T1277" s="27" t="s">
        <v>110</v>
      </c>
      <c r="U1277" s="29">
        <v>-8.6115461752364304</v>
      </c>
      <c r="V1277" s="29">
        <v>-1.4581522096035899</v>
      </c>
      <c r="W1277" s="28">
        <v>-7.1534127331108097</v>
      </c>
    </row>
    <row r="1278" spans="2:23" x14ac:dyDescent="0.25">
      <c r="B1278" s="21" t="s">
        <v>70</v>
      </c>
      <c r="C1278" s="26" t="s">
        <v>93</v>
      </c>
      <c r="D1278" s="21" t="s">
        <v>33</v>
      </c>
      <c r="E1278" s="21" t="s">
        <v>46</v>
      </c>
      <c r="F1278" s="23">
        <v>196.04</v>
      </c>
      <c r="G1278" s="27">
        <v>50900</v>
      </c>
      <c r="H1278" s="27">
        <v>197.54</v>
      </c>
      <c r="I1278" s="27">
        <v>1</v>
      </c>
      <c r="J1278" s="27">
        <v>45.743762643858602</v>
      </c>
      <c r="K1278" s="27">
        <v>0.19983296888808799</v>
      </c>
      <c r="L1278" s="27">
        <v>46.399738859461898</v>
      </c>
      <c r="M1278" s="27">
        <v>0.20560536567460699</v>
      </c>
      <c r="N1278" s="27">
        <v>-0.65597621560324904</v>
      </c>
      <c r="O1278" s="27">
        <v>-5.7723967865194199E-3</v>
      </c>
      <c r="P1278" s="27">
        <v>-0.89355342901457302</v>
      </c>
      <c r="Q1278" s="27">
        <v>-0.89355342901457302</v>
      </c>
      <c r="R1278" s="27">
        <v>0</v>
      </c>
      <c r="S1278" s="27">
        <v>7.6250803263104005E-5</v>
      </c>
      <c r="T1278" s="27" t="s">
        <v>109</v>
      </c>
      <c r="U1278" s="29">
        <v>-0.15198564021428301</v>
      </c>
      <c r="V1278" s="29">
        <v>-2.5735006536197199E-2</v>
      </c>
      <c r="W1278" s="28">
        <v>-0.12625096490631099</v>
      </c>
    </row>
    <row r="1279" spans="2:23" x14ac:dyDescent="0.25">
      <c r="B1279" s="21" t="s">
        <v>70</v>
      </c>
      <c r="C1279" s="26" t="s">
        <v>93</v>
      </c>
      <c r="D1279" s="21" t="s">
        <v>33</v>
      </c>
      <c r="E1279" s="21" t="s">
        <v>46</v>
      </c>
      <c r="F1279" s="23">
        <v>196.04</v>
      </c>
      <c r="G1279" s="27">
        <v>53050</v>
      </c>
      <c r="H1279" s="27">
        <v>201.72</v>
      </c>
      <c r="I1279" s="27">
        <v>1</v>
      </c>
      <c r="J1279" s="27">
        <v>80.868134308936803</v>
      </c>
      <c r="K1279" s="27">
        <v>1.3125087879242801</v>
      </c>
      <c r="L1279" s="27">
        <v>77.539642902953702</v>
      </c>
      <c r="M1279" s="27">
        <v>1.20668792165858</v>
      </c>
      <c r="N1279" s="27">
        <v>3.3284914059831499</v>
      </c>
      <c r="O1279" s="27">
        <v>0.105820866265698</v>
      </c>
      <c r="P1279" s="27">
        <v>-0.32394065556239099</v>
      </c>
      <c r="Q1279" s="27">
        <v>-0.32394065556239099</v>
      </c>
      <c r="R1279" s="27">
        <v>0</v>
      </c>
      <c r="S1279" s="27">
        <v>2.1060965949067002E-5</v>
      </c>
      <c r="T1279" s="27" t="s">
        <v>110</v>
      </c>
      <c r="U1279" s="29">
        <v>2.1398226969376299</v>
      </c>
      <c r="V1279" s="29">
        <v>-0.36232601326252101</v>
      </c>
      <c r="W1279" s="28">
        <v>2.5021421456210202</v>
      </c>
    </row>
    <row r="1280" spans="2:23" x14ac:dyDescent="0.25">
      <c r="B1280" s="21" t="s">
        <v>70</v>
      </c>
      <c r="C1280" s="26" t="s">
        <v>93</v>
      </c>
      <c r="D1280" s="21" t="s">
        <v>33</v>
      </c>
      <c r="E1280" s="21" t="s">
        <v>113</v>
      </c>
      <c r="F1280" s="23">
        <v>193.03</v>
      </c>
      <c r="G1280" s="27">
        <v>50300</v>
      </c>
      <c r="H1280" s="27">
        <v>192.88</v>
      </c>
      <c r="I1280" s="27">
        <v>1</v>
      </c>
      <c r="J1280" s="27">
        <v>-23.305105824657399</v>
      </c>
      <c r="K1280" s="27">
        <v>7.5494786092289001E-3</v>
      </c>
      <c r="L1280" s="27">
        <v>2.56865506224297</v>
      </c>
      <c r="M1280" s="27">
        <v>9.1712044720131995E-5</v>
      </c>
      <c r="N1280" s="27">
        <v>-25.873760886900399</v>
      </c>
      <c r="O1280" s="27">
        <v>7.4577665645087698E-3</v>
      </c>
      <c r="P1280" s="27">
        <v>-2.4309793093696599</v>
      </c>
      <c r="Q1280" s="27">
        <v>-2.4309793093696501</v>
      </c>
      <c r="R1280" s="27">
        <v>0</v>
      </c>
      <c r="S1280" s="27">
        <v>8.2144279595908998E-5</v>
      </c>
      <c r="T1280" s="27" t="s">
        <v>110</v>
      </c>
      <c r="U1280" s="29">
        <v>-2.4420507855804101</v>
      </c>
      <c r="V1280" s="29">
        <v>-0.41350085994986902</v>
      </c>
      <c r="W1280" s="28">
        <v>-2.02855524768693</v>
      </c>
    </row>
    <row r="1281" spans="2:23" x14ac:dyDescent="0.25">
      <c r="B1281" s="21" t="s">
        <v>70</v>
      </c>
      <c r="C1281" s="26" t="s">
        <v>93</v>
      </c>
      <c r="D1281" s="21" t="s">
        <v>33</v>
      </c>
      <c r="E1281" s="21" t="s">
        <v>114</v>
      </c>
      <c r="F1281" s="23">
        <v>192.88</v>
      </c>
      <c r="G1281" s="27">
        <v>51150</v>
      </c>
      <c r="H1281" s="27">
        <v>193.07</v>
      </c>
      <c r="I1281" s="27">
        <v>1</v>
      </c>
      <c r="J1281" s="27">
        <v>20.764954727955502</v>
      </c>
      <c r="K1281" s="27">
        <v>1.23318436628256E-2</v>
      </c>
      <c r="L1281" s="27">
        <v>46.617532365956698</v>
      </c>
      <c r="M1281" s="27">
        <v>6.2153357663283199E-2</v>
      </c>
      <c r="N1281" s="27">
        <v>-25.8525776380012</v>
      </c>
      <c r="O1281" s="27">
        <v>-4.9821514000457597E-2</v>
      </c>
      <c r="P1281" s="27">
        <v>-2.4309793093696599</v>
      </c>
      <c r="Q1281" s="27">
        <v>-2.4309793093696501</v>
      </c>
      <c r="R1281" s="27">
        <v>0</v>
      </c>
      <c r="S1281" s="27">
        <v>1.6901628751388401E-4</v>
      </c>
      <c r="T1281" s="27" t="s">
        <v>110</v>
      </c>
      <c r="U1281" s="29">
        <v>-4.7023169130181302</v>
      </c>
      <c r="V1281" s="29">
        <v>-0.79622098720099899</v>
      </c>
      <c r="W1281" s="28">
        <v>-3.90610617375952</v>
      </c>
    </row>
    <row r="1282" spans="2:23" x14ac:dyDescent="0.25">
      <c r="B1282" s="21" t="s">
        <v>70</v>
      </c>
      <c r="C1282" s="26" t="s">
        <v>93</v>
      </c>
      <c r="D1282" s="21" t="s">
        <v>33</v>
      </c>
      <c r="E1282" s="21" t="s">
        <v>115</v>
      </c>
      <c r="F1282" s="23">
        <v>198.05</v>
      </c>
      <c r="G1282" s="27">
        <v>50354</v>
      </c>
      <c r="H1282" s="27">
        <v>198.05</v>
      </c>
      <c r="I1282" s="27">
        <v>1</v>
      </c>
      <c r="J1282" s="27">
        <v>0</v>
      </c>
      <c r="K1282" s="27">
        <v>0</v>
      </c>
      <c r="L1282" s="27">
        <v>0</v>
      </c>
      <c r="M1282" s="27">
        <v>0</v>
      </c>
      <c r="N1282" s="27">
        <v>0</v>
      </c>
      <c r="O1282" s="27">
        <v>0</v>
      </c>
      <c r="P1282" s="27">
        <v>0</v>
      </c>
      <c r="Q1282" s="27">
        <v>0</v>
      </c>
      <c r="R1282" s="27">
        <v>0</v>
      </c>
      <c r="S1282" s="27">
        <v>0</v>
      </c>
      <c r="T1282" s="27" t="s">
        <v>109</v>
      </c>
      <c r="U1282" s="29">
        <v>0</v>
      </c>
      <c r="V1282" s="29">
        <v>0</v>
      </c>
      <c r="W1282" s="28">
        <v>0</v>
      </c>
    </row>
    <row r="1283" spans="2:23" x14ac:dyDescent="0.25">
      <c r="B1283" s="21" t="s">
        <v>70</v>
      </c>
      <c r="C1283" s="26" t="s">
        <v>93</v>
      </c>
      <c r="D1283" s="21" t="s">
        <v>33</v>
      </c>
      <c r="E1283" s="21" t="s">
        <v>115</v>
      </c>
      <c r="F1283" s="23">
        <v>198.05</v>
      </c>
      <c r="G1283" s="27">
        <v>50900</v>
      </c>
      <c r="H1283" s="27">
        <v>197.54</v>
      </c>
      <c r="I1283" s="27">
        <v>1</v>
      </c>
      <c r="J1283" s="27">
        <v>-161.480330514629</v>
      </c>
      <c r="K1283" s="27">
        <v>0.20599958743059901</v>
      </c>
      <c r="L1283" s="27">
        <v>-152.52220624552501</v>
      </c>
      <c r="M1283" s="27">
        <v>0.183777884844219</v>
      </c>
      <c r="N1283" s="27">
        <v>-8.9581242691040099</v>
      </c>
      <c r="O1283" s="27">
        <v>2.2221702586379701E-2</v>
      </c>
      <c r="P1283" s="27">
        <v>-0.32814808390323502</v>
      </c>
      <c r="Q1283" s="27">
        <v>-0.32814808390323402</v>
      </c>
      <c r="R1283" s="27">
        <v>0</v>
      </c>
      <c r="S1283" s="27">
        <v>8.5068120325799995E-7</v>
      </c>
      <c r="T1283" s="27" t="s">
        <v>110</v>
      </c>
      <c r="U1283" s="29">
        <v>-0.17330171417023801</v>
      </c>
      <c r="V1283" s="29">
        <v>-2.9344356089280901E-2</v>
      </c>
      <c r="W1283" s="28">
        <v>-0.14395773576413201</v>
      </c>
    </row>
    <row r="1284" spans="2:23" x14ac:dyDescent="0.25">
      <c r="B1284" s="21" t="s">
        <v>70</v>
      </c>
      <c r="C1284" s="26" t="s">
        <v>93</v>
      </c>
      <c r="D1284" s="21" t="s">
        <v>33</v>
      </c>
      <c r="E1284" s="21" t="s">
        <v>115</v>
      </c>
      <c r="F1284" s="23">
        <v>198.05</v>
      </c>
      <c r="G1284" s="27">
        <v>53200</v>
      </c>
      <c r="H1284" s="27">
        <v>200.21</v>
      </c>
      <c r="I1284" s="27">
        <v>1</v>
      </c>
      <c r="J1284" s="27">
        <v>110.73360535629401</v>
      </c>
      <c r="K1284" s="27">
        <v>0.59225128445632802</v>
      </c>
      <c r="L1284" s="27">
        <v>101.83228624547399</v>
      </c>
      <c r="M1284" s="27">
        <v>0.50086204141164203</v>
      </c>
      <c r="N1284" s="27">
        <v>8.9013191108199905</v>
      </c>
      <c r="O1284" s="27">
        <v>9.1389243044685806E-2</v>
      </c>
      <c r="P1284" s="27">
        <v>0.32814808390321898</v>
      </c>
      <c r="Q1284" s="27">
        <v>0.32814808390321798</v>
      </c>
      <c r="R1284" s="27">
        <v>0</v>
      </c>
      <c r="S1284" s="27">
        <v>5.2010002680199997E-6</v>
      </c>
      <c r="T1284" s="27" t="s">
        <v>110</v>
      </c>
      <c r="U1284" s="29">
        <v>-1.0285093118828701</v>
      </c>
      <c r="V1284" s="29">
        <v>-0.17415259643297501</v>
      </c>
      <c r="W1284" s="28">
        <v>-0.85435895692029595</v>
      </c>
    </row>
    <row r="1285" spans="2:23" x14ac:dyDescent="0.25">
      <c r="B1285" s="21" t="s">
        <v>70</v>
      </c>
      <c r="C1285" s="26" t="s">
        <v>93</v>
      </c>
      <c r="D1285" s="21" t="s">
        <v>33</v>
      </c>
      <c r="E1285" s="21" t="s">
        <v>116</v>
      </c>
      <c r="F1285" s="23">
        <v>198.05</v>
      </c>
      <c r="G1285" s="27">
        <v>50404</v>
      </c>
      <c r="H1285" s="27">
        <v>198.05</v>
      </c>
      <c r="I1285" s="27">
        <v>1</v>
      </c>
      <c r="J1285" s="27">
        <v>0</v>
      </c>
      <c r="K1285" s="27">
        <v>0</v>
      </c>
      <c r="L1285" s="27">
        <v>0</v>
      </c>
      <c r="M1285" s="27">
        <v>0</v>
      </c>
      <c r="N1285" s="27">
        <v>0</v>
      </c>
      <c r="O1285" s="27">
        <v>0</v>
      </c>
      <c r="P1285" s="27">
        <v>0</v>
      </c>
      <c r="Q1285" s="27">
        <v>0</v>
      </c>
      <c r="R1285" s="27">
        <v>0</v>
      </c>
      <c r="S1285" s="27">
        <v>0</v>
      </c>
      <c r="T1285" s="27" t="s">
        <v>109</v>
      </c>
      <c r="U1285" s="29">
        <v>0</v>
      </c>
      <c r="V1285" s="29">
        <v>0</v>
      </c>
      <c r="W1285" s="28">
        <v>0</v>
      </c>
    </row>
    <row r="1286" spans="2:23" x14ac:dyDescent="0.25">
      <c r="B1286" s="21" t="s">
        <v>70</v>
      </c>
      <c r="C1286" s="26" t="s">
        <v>93</v>
      </c>
      <c r="D1286" s="21" t="s">
        <v>33</v>
      </c>
      <c r="E1286" s="21" t="s">
        <v>117</v>
      </c>
      <c r="F1286" s="23">
        <v>196.44</v>
      </c>
      <c r="G1286" s="27">
        <v>50499</v>
      </c>
      <c r="H1286" s="27">
        <v>196.44</v>
      </c>
      <c r="I1286" s="27">
        <v>1</v>
      </c>
      <c r="J1286" s="27">
        <v>-9.4605299999999991E-13</v>
      </c>
      <c r="K1286" s="27">
        <v>0</v>
      </c>
      <c r="L1286" s="27">
        <v>-1.9631E-13</v>
      </c>
      <c r="M1286" s="27">
        <v>0</v>
      </c>
      <c r="N1286" s="27">
        <v>-7.4974300000000001E-13</v>
      </c>
      <c r="O1286" s="27">
        <v>0</v>
      </c>
      <c r="P1286" s="27">
        <v>-2.4295100000000001E-13</v>
      </c>
      <c r="Q1286" s="27">
        <v>-2.4295199999999998E-13</v>
      </c>
      <c r="R1286" s="27">
        <v>0</v>
      </c>
      <c r="S1286" s="27">
        <v>0</v>
      </c>
      <c r="T1286" s="27" t="s">
        <v>109</v>
      </c>
      <c r="U1286" s="29">
        <v>0</v>
      </c>
      <c r="V1286" s="29">
        <v>0</v>
      </c>
      <c r="W1286" s="28">
        <v>0</v>
      </c>
    </row>
    <row r="1287" spans="2:23" x14ac:dyDescent="0.25">
      <c r="B1287" s="21" t="s">
        <v>70</v>
      </c>
      <c r="C1287" s="26" t="s">
        <v>93</v>
      </c>
      <c r="D1287" s="21" t="s">
        <v>33</v>
      </c>
      <c r="E1287" s="21" t="s">
        <v>117</v>
      </c>
      <c r="F1287" s="23">
        <v>196.44</v>
      </c>
      <c r="G1287" s="27">
        <v>50554</v>
      </c>
      <c r="H1287" s="27">
        <v>196.44</v>
      </c>
      <c r="I1287" s="27">
        <v>1</v>
      </c>
      <c r="J1287" s="27">
        <v>-1.18257E-13</v>
      </c>
      <c r="K1287" s="27">
        <v>0</v>
      </c>
      <c r="L1287" s="27">
        <v>-2.4538999999999999E-14</v>
      </c>
      <c r="M1287" s="27">
        <v>0</v>
      </c>
      <c r="N1287" s="27">
        <v>-9.3717999999999998E-14</v>
      </c>
      <c r="O1287" s="27">
        <v>0</v>
      </c>
      <c r="P1287" s="27">
        <v>-3.0368999999999998E-14</v>
      </c>
      <c r="Q1287" s="27">
        <v>-3.0368999999999998E-14</v>
      </c>
      <c r="R1287" s="27">
        <v>0</v>
      </c>
      <c r="S1287" s="27">
        <v>0</v>
      </c>
      <c r="T1287" s="27" t="s">
        <v>109</v>
      </c>
      <c r="U1287" s="29">
        <v>0</v>
      </c>
      <c r="V1287" s="29">
        <v>0</v>
      </c>
      <c r="W1287" s="28">
        <v>0</v>
      </c>
    </row>
    <row r="1288" spans="2:23" x14ac:dyDescent="0.25">
      <c r="B1288" s="21" t="s">
        <v>70</v>
      </c>
      <c r="C1288" s="26" t="s">
        <v>93</v>
      </c>
      <c r="D1288" s="21" t="s">
        <v>33</v>
      </c>
      <c r="E1288" s="21" t="s">
        <v>118</v>
      </c>
      <c r="F1288" s="23">
        <v>196.44</v>
      </c>
      <c r="G1288" s="27">
        <v>50604</v>
      </c>
      <c r="H1288" s="27">
        <v>196.44</v>
      </c>
      <c r="I1288" s="27">
        <v>1</v>
      </c>
      <c r="J1288" s="27">
        <v>-1.18257E-13</v>
      </c>
      <c r="K1288" s="27">
        <v>0</v>
      </c>
      <c r="L1288" s="27">
        <v>-2.4538999999999999E-14</v>
      </c>
      <c r="M1288" s="27">
        <v>0</v>
      </c>
      <c r="N1288" s="27">
        <v>-9.3717999999999998E-14</v>
      </c>
      <c r="O1288" s="27">
        <v>0</v>
      </c>
      <c r="P1288" s="27">
        <v>-3.0368999999999998E-14</v>
      </c>
      <c r="Q1288" s="27">
        <v>-3.0368999999999998E-14</v>
      </c>
      <c r="R1288" s="27">
        <v>0</v>
      </c>
      <c r="S1288" s="27">
        <v>0</v>
      </c>
      <c r="T1288" s="27" t="s">
        <v>109</v>
      </c>
      <c r="U1288" s="29">
        <v>0</v>
      </c>
      <c r="V1288" s="29">
        <v>0</v>
      </c>
      <c r="W1288" s="28">
        <v>0</v>
      </c>
    </row>
    <row r="1289" spans="2:23" x14ac:dyDescent="0.25">
      <c r="B1289" s="21" t="s">
        <v>70</v>
      </c>
      <c r="C1289" s="26" t="s">
        <v>93</v>
      </c>
      <c r="D1289" s="21" t="s">
        <v>33</v>
      </c>
      <c r="E1289" s="21" t="s">
        <v>119</v>
      </c>
      <c r="F1289" s="23">
        <v>197.71</v>
      </c>
      <c r="G1289" s="27">
        <v>50750</v>
      </c>
      <c r="H1289" s="27">
        <v>198.16</v>
      </c>
      <c r="I1289" s="27">
        <v>1</v>
      </c>
      <c r="J1289" s="27">
        <v>41.746754763020803</v>
      </c>
      <c r="K1289" s="27">
        <v>4.1652717644526903E-2</v>
      </c>
      <c r="L1289" s="27">
        <v>35.149375217004099</v>
      </c>
      <c r="M1289" s="27">
        <v>2.9527938017683199E-2</v>
      </c>
      <c r="N1289" s="27">
        <v>6.5973795460167803</v>
      </c>
      <c r="O1289" s="27">
        <v>1.2124779626843701E-2</v>
      </c>
      <c r="P1289" s="27">
        <v>-0.201404374025898</v>
      </c>
      <c r="Q1289" s="27">
        <v>-0.201404374025897</v>
      </c>
      <c r="R1289" s="27">
        <v>0</v>
      </c>
      <c r="S1289" s="27">
        <v>9.6947295285500006E-7</v>
      </c>
      <c r="T1289" s="27" t="s">
        <v>110</v>
      </c>
      <c r="U1289" s="29">
        <v>-0.56890254026816101</v>
      </c>
      <c r="V1289" s="29">
        <v>-9.6329564895858102E-2</v>
      </c>
      <c r="W1289" s="28">
        <v>-0.47257421520376602</v>
      </c>
    </row>
    <row r="1290" spans="2:23" x14ac:dyDescent="0.25">
      <c r="B1290" s="21" t="s">
        <v>70</v>
      </c>
      <c r="C1290" s="26" t="s">
        <v>93</v>
      </c>
      <c r="D1290" s="21" t="s">
        <v>33</v>
      </c>
      <c r="E1290" s="21" t="s">
        <v>119</v>
      </c>
      <c r="F1290" s="23">
        <v>197.71</v>
      </c>
      <c r="G1290" s="27">
        <v>50800</v>
      </c>
      <c r="H1290" s="27">
        <v>197.61</v>
      </c>
      <c r="I1290" s="27">
        <v>1</v>
      </c>
      <c r="J1290" s="27">
        <v>-7.6100213509941499</v>
      </c>
      <c r="K1290" s="27">
        <v>1.0829623468003699E-3</v>
      </c>
      <c r="L1290" s="27">
        <v>-1.00604881599064</v>
      </c>
      <c r="M1290" s="27">
        <v>1.8926909916920001E-5</v>
      </c>
      <c r="N1290" s="27">
        <v>-6.6039725350035097</v>
      </c>
      <c r="O1290" s="27">
        <v>1.0640354368834501E-3</v>
      </c>
      <c r="P1290" s="27">
        <v>0.20140437402577599</v>
      </c>
      <c r="Q1290" s="27">
        <v>0.20140437402577599</v>
      </c>
      <c r="R1290" s="27">
        <v>0</v>
      </c>
      <c r="S1290" s="27">
        <v>7.5854159909499998E-7</v>
      </c>
      <c r="T1290" s="27" t="s">
        <v>110</v>
      </c>
      <c r="U1290" s="29">
        <v>-0.45008000904592999</v>
      </c>
      <c r="V1290" s="29">
        <v>-7.6209910082809099E-2</v>
      </c>
      <c r="W1290" s="28">
        <v>-0.373871079840013</v>
      </c>
    </row>
    <row r="1291" spans="2:23" x14ac:dyDescent="0.25">
      <c r="B1291" s="21" t="s">
        <v>70</v>
      </c>
      <c r="C1291" s="26" t="s">
        <v>93</v>
      </c>
      <c r="D1291" s="21" t="s">
        <v>33</v>
      </c>
      <c r="E1291" s="21" t="s">
        <v>120</v>
      </c>
      <c r="F1291" s="23">
        <v>198.38</v>
      </c>
      <c r="G1291" s="27">
        <v>50750</v>
      </c>
      <c r="H1291" s="27">
        <v>198.16</v>
      </c>
      <c r="I1291" s="27">
        <v>1</v>
      </c>
      <c r="J1291" s="27">
        <v>-65.963794971225397</v>
      </c>
      <c r="K1291" s="27">
        <v>3.3069289077244497E-2</v>
      </c>
      <c r="L1291" s="27">
        <v>-59.375614325262703</v>
      </c>
      <c r="M1291" s="27">
        <v>2.6793523181417801E-2</v>
      </c>
      <c r="N1291" s="27">
        <v>-6.5881806459626402</v>
      </c>
      <c r="O1291" s="27">
        <v>6.2757658958266897E-3</v>
      </c>
      <c r="P1291" s="27">
        <v>0.201404374025898</v>
      </c>
      <c r="Q1291" s="27">
        <v>0.201404374025897</v>
      </c>
      <c r="R1291" s="27">
        <v>0</v>
      </c>
      <c r="S1291" s="27">
        <v>3.0828428626300001E-7</v>
      </c>
      <c r="T1291" s="27" t="s">
        <v>109</v>
      </c>
      <c r="U1291" s="29">
        <v>-0.205103637946215</v>
      </c>
      <c r="V1291" s="29">
        <v>-3.4729224785327001E-2</v>
      </c>
      <c r="W1291" s="28">
        <v>-0.17037486015123399</v>
      </c>
    </row>
    <row r="1292" spans="2:23" x14ac:dyDescent="0.25">
      <c r="B1292" s="21" t="s">
        <v>70</v>
      </c>
      <c r="C1292" s="26" t="s">
        <v>93</v>
      </c>
      <c r="D1292" s="21" t="s">
        <v>33</v>
      </c>
      <c r="E1292" s="21" t="s">
        <v>120</v>
      </c>
      <c r="F1292" s="23">
        <v>198.38</v>
      </c>
      <c r="G1292" s="27">
        <v>50950</v>
      </c>
      <c r="H1292" s="27">
        <v>198.86</v>
      </c>
      <c r="I1292" s="27">
        <v>1</v>
      </c>
      <c r="J1292" s="27">
        <v>133.223968408302</v>
      </c>
      <c r="K1292" s="27">
        <v>0.15618790667441401</v>
      </c>
      <c r="L1292" s="27">
        <v>126.646444276887</v>
      </c>
      <c r="M1292" s="27">
        <v>0.14114603226221101</v>
      </c>
      <c r="N1292" s="27">
        <v>6.5775241314152098</v>
      </c>
      <c r="O1292" s="27">
        <v>1.50418744122034E-2</v>
      </c>
      <c r="P1292" s="27">
        <v>-0.20140437402571501</v>
      </c>
      <c r="Q1292" s="27">
        <v>-0.20140437402571501</v>
      </c>
      <c r="R1292" s="27">
        <v>0</v>
      </c>
      <c r="S1292" s="27">
        <v>3.5696075251500002E-7</v>
      </c>
      <c r="T1292" s="27" t="s">
        <v>110</v>
      </c>
      <c r="U1292" s="29">
        <v>-0.169594487327591</v>
      </c>
      <c r="V1292" s="29">
        <v>-2.8716628977086898E-2</v>
      </c>
      <c r="W1292" s="28">
        <v>-0.14087822795437599</v>
      </c>
    </row>
    <row r="1293" spans="2:23" x14ac:dyDescent="0.25">
      <c r="B1293" s="21" t="s">
        <v>70</v>
      </c>
      <c r="C1293" s="26" t="s">
        <v>93</v>
      </c>
      <c r="D1293" s="21" t="s">
        <v>33</v>
      </c>
      <c r="E1293" s="21" t="s">
        <v>121</v>
      </c>
      <c r="F1293" s="23">
        <v>197.61</v>
      </c>
      <c r="G1293" s="27">
        <v>51300</v>
      </c>
      <c r="H1293" s="27">
        <v>198.05</v>
      </c>
      <c r="I1293" s="27">
        <v>1</v>
      </c>
      <c r="J1293" s="27">
        <v>59.199208108946301</v>
      </c>
      <c r="K1293" s="27">
        <v>5.3654602945520102E-2</v>
      </c>
      <c r="L1293" s="27">
        <v>59.7241915018516</v>
      </c>
      <c r="M1293" s="27">
        <v>5.4610449263918198E-2</v>
      </c>
      <c r="N1293" s="27">
        <v>-0.52498339290535401</v>
      </c>
      <c r="O1293" s="27">
        <v>-9.5584631839803298E-4</v>
      </c>
      <c r="P1293" s="27">
        <v>-0.29225440965266902</v>
      </c>
      <c r="Q1293" s="27">
        <v>-0.29225440965266902</v>
      </c>
      <c r="R1293" s="27">
        <v>0</v>
      </c>
      <c r="S1293" s="27">
        <v>1.30766751781E-6</v>
      </c>
      <c r="T1293" s="27" t="s">
        <v>110</v>
      </c>
      <c r="U1293" s="29">
        <v>4.1897615709671598E-2</v>
      </c>
      <c r="V1293" s="29">
        <v>-7.0943242573396096E-3</v>
      </c>
      <c r="W1293" s="28">
        <v>4.8991811432897499E-2</v>
      </c>
    </row>
    <row r="1294" spans="2:23" x14ac:dyDescent="0.25">
      <c r="B1294" s="21" t="s">
        <v>70</v>
      </c>
      <c r="C1294" s="26" t="s">
        <v>93</v>
      </c>
      <c r="D1294" s="21" t="s">
        <v>33</v>
      </c>
      <c r="E1294" s="21" t="s">
        <v>122</v>
      </c>
      <c r="F1294" s="23">
        <v>197.54</v>
      </c>
      <c r="G1294" s="27">
        <v>54750</v>
      </c>
      <c r="H1294" s="27">
        <v>201.68</v>
      </c>
      <c r="I1294" s="27">
        <v>1</v>
      </c>
      <c r="J1294" s="27">
        <v>107.530020501897</v>
      </c>
      <c r="K1294" s="27">
        <v>1.22899994730831</v>
      </c>
      <c r="L1294" s="27">
        <v>102.098917107788</v>
      </c>
      <c r="M1294" s="27">
        <v>1.1079870354794299</v>
      </c>
      <c r="N1294" s="27">
        <v>5.4311033941082396</v>
      </c>
      <c r="O1294" s="27">
        <v>0.12101291182887899</v>
      </c>
      <c r="P1294" s="27">
        <v>0.150266393242277</v>
      </c>
      <c r="Q1294" s="27">
        <v>0.150266393242276</v>
      </c>
      <c r="R1294" s="27">
        <v>0</v>
      </c>
      <c r="S1294" s="27">
        <v>2.400027024225E-6</v>
      </c>
      <c r="T1294" s="27" t="s">
        <v>109</v>
      </c>
      <c r="U1294" s="29">
        <v>1.6706192785543299</v>
      </c>
      <c r="V1294" s="29">
        <v>-0.28287802711148702</v>
      </c>
      <c r="W1294" s="28">
        <v>1.9534921805157399</v>
      </c>
    </row>
    <row r="1295" spans="2:23" x14ac:dyDescent="0.25">
      <c r="B1295" s="21" t="s">
        <v>70</v>
      </c>
      <c r="C1295" s="26" t="s">
        <v>93</v>
      </c>
      <c r="D1295" s="21" t="s">
        <v>33</v>
      </c>
      <c r="E1295" s="21" t="s">
        <v>123</v>
      </c>
      <c r="F1295" s="23">
        <v>198.86</v>
      </c>
      <c r="G1295" s="27">
        <v>53150</v>
      </c>
      <c r="H1295" s="27">
        <v>201.63</v>
      </c>
      <c r="I1295" s="27">
        <v>1</v>
      </c>
      <c r="J1295" s="27">
        <v>151.017425146693</v>
      </c>
      <c r="K1295" s="27">
        <v>1.0034755587092301</v>
      </c>
      <c r="L1295" s="27">
        <v>153.97029498914199</v>
      </c>
      <c r="M1295" s="27">
        <v>1.0431014765179101</v>
      </c>
      <c r="N1295" s="27">
        <v>-2.9528698424494499</v>
      </c>
      <c r="O1295" s="27">
        <v>-3.9625917808686802E-2</v>
      </c>
      <c r="P1295" s="27">
        <v>-0.149024384647403</v>
      </c>
      <c r="Q1295" s="27">
        <v>-0.149024384647403</v>
      </c>
      <c r="R1295" s="27">
        <v>0</v>
      </c>
      <c r="S1295" s="27">
        <v>9.771637576600001E-7</v>
      </c>
      <c r="T1295" s="27" t="s">
        <v>110</v>
      </c>
      <c r="U1295" s="29">
        <v>0.24455755198442899</v>
      </c>
      <c r="V1295" s="29">
        <v>-4.1409768646052801E-2</v>
      </c>
      <c r="W1295" s="28">
        <v>0.285966570373273</v>
      </c>
    </row>
    <row r="1296" spans="2:23" x14ac:dyDescent="0.25">
      <c r="B1296" s="21" t="s">
        <v>70</v>
      </c>
      <c r="C1296" s="26" t="s">
        <v>93</v>
      </c>
      <c r="D1296" s="21" t="s">
        <v>33</v>
      </c>
      <c r="E1296" s="21" t="s">
        <v>123</v>
      </c>
      <c r="F1296" s="23">
        <v>198.86</v>
      </c>
      <c r="G1296" s="27">
        <v>54500</v>
      </c>
      <c r="H1296" s="27">
        <v>199.13</v>
      </c>
      <c r="I1296" s="27">
        <v>1</v>
      </c>
      <c r="J1296" s="27">
        <v>12.687156327241</v>
      </c>
      <c r="K1296" s="27">
        <v>8.9125731181503402E-3</v>
      </c>
      <c r="L1296" s="27">
        <v>3.1486509198988299</v>
      </c>
      <c r="M1296" s="27">
        <v>5.48938324813576E-4</v>
      </c>
      <c r="N1296" s="27">
        <v>9.5385054073421198</v>
      </c>
      <c r="O1296" s="27">
        <v>8.3636347933367695E-3</v>
      </c>
      <c r="P1296" s="27">
        <v>-5.2379989378727503E-2</v>
      </c>
      <c r="Q1296" s="27">
        <v>-5.2379989378727503E-2</v>
      </c>
      <c r="R1296" s="27">
        <v>0</v>
      </c>
      <c r="S1296" s="27">
        <v>1.51916636219E-7</v>
      </c>
      <c r="T1296" s="27" t="s">
        <v>110</v>
      </c>
      <c r="U1296" s="29">
        <v>-0.91107495428214902</v>
      </c>
      <c r="V1296" s="29">
        <v>0</v>
      </c>
      <c r="W1296" s="28">
        <v>-0.91107734455720102</v>
      </c>
    </row>
    <row r="1297" spans="2:23" x14ac:dyDescent="0.25">
      <c r="B1297" s="21" t="s">
        <v>70</v>
      </c>
      <c r="C1297" s="26" t="s">
        <v>93</v>
      </c>
      <c r="D1297" s="21" t="s">
        <v>33</v>
      </c>
      <c r="E1297" s="21" t="s">
        <v>124</v>
      </c>
      <c r="F1297" s="23">
        <v>194.49</v>
      </c>
      <c r="G1297" s="27">
        <v>51250</v>
      </c>
      <c r="H1297" s="27">
        <v>194.49</v>
      </c>
      <c r="I1297" s="27">
        <v>1</v>
      </c>
      <c r="J1297" s="27">
        <v>0</v>
      </c>
      <c r="K1297" s="27">
        <v>0</v>
      </c>
      <c r="L1297" s="27">
        <v>0</v>
      </c>
      <c r="M1297" s="27">
        <v>0</v>
      </c>
      <c r="N1297" s="27">
        <v>0</v>
      </c>
      <c r="O1297" s="27">
        <v>0</v>
      </c>
      <c r="P1297" s="27">
        <v>0</v>
      </c>
      <c r="Q1297" s="27">
        <v>0</v>
      </c>
      <c r="R1297" s="27">
        <v>0</v>
      </c>
      <c r="S1297" s="27">
        <v>0</v>
      </c>
      <c r="T1297" s="27" t="s">
        <v>109</v>
      </c>
      <c r="U1297" s="29">
        <v>0</v>
      </c>
      <c r="V1297" s="29">
        <v>0</v>
      </c>
      <c r="W1297" s="28">
        <v>0</v>
      </c>
    </row>
    <row r="1298" spans="2:23" x14ac:dyDescent="0.25">
      <c r="B1298" s="21" t="s">
        <v>70</v>
      </c>
      <c r="C1298" s="26" t="s">
        <v>93</v>
      </c>
      <c r="D1298" s="21" t="s">
        <v>33</v>
      </c>
      <c r="E1298" s="21" t="s">
        <v>125</v>
      </c>
      <c r="F1298" s="23">
        <v>198.05</v>
      </c>
      <c r="G1298" s="27">
        <v>53200</v>
      </c>
      <c r="H1298" s="27">
        <v>200.21</v>
      </c>
      <c r="I1298" s="27">
        <v>1</v>
      </c>
      <c r="J1298" s="27">
        <v>96.893028191742303</v>
      </c>
      <c r="K1298" s="27">
        <v>0.47870732193133197</v>
      </c>
      <c r="L1298" s="27">
        <v>97.414946953366893</v>
      </c>
      <c r="M1298" s="27">
        <v>0.483878369667393</v>
      </c>
      <c r="N1298" s="27">
        <v>-0.52191876162464002</v>
      </c>
      <c r="O1298" s="27">
        <v>-5.1710477360603297E-3</v>
      </c>
      <c r="P1298" s="27">
        <v>-0.29225440965254701</v>
      </c>
      <c r="Q1298" s="27">
        <v>-0.29225440965254701</v>
      </c>
      <c r="R1298" s="27">
        <v>0</v>
      </c>
      <c r="S1298" s="27">
        <v>4.3551905116299996E-6</v>
      </c>
      <c r="T1298" s="27" t="s">
        <v>109</v>
      </c>
      <c r="U1298" s="29">
        <v>9.76337894275284E-2</v>
      </c>
      <c r="V1298" s="29">
        <v>-1.6531865810010999E-2</v>
      </c>
      <c r="W1298" s="28">
        <v>0.11416535571518199</v>
      </c>
    </row>
    <row r="1299" spans="2:23" x14ac:dyDescent="0.25">
      <c r="B1299" s="21" t="s">
        <v>70</v>
      </c>
      <c r="C1299" s="26" t="s">
        <v>93</v>
      </c>
      <c r="D1299" s="21" t="s">
        <v>33</v>
      </c>
      <c r="E1299" s="21" t="s">
        <v>126</v>
      </c>
      <c r="F1299" s="23">
        <v>202.15</v>
      </c>
      <c r="G1299" s="27">
        <v>53100</v>
      </c>
      <c r="H1299" s="27">
        <v>202.15</v>
      </c>
      <c r="I1299" s="27">
        <v>1</v>
      </c>
      <c r="J1299" s="27">
        <v>-3.9774419999999996E-12</v>
      </c>
      <c r="K1299" s="27">
        <v>0</v>
      </c>
      <c r="L1299" s="27">
        <v>-9.2179499999999991E-13</v>
      </c>
      <c r="M1299" s="27">
        <v>0</v>
      </c>
      <c r="N1299" s="27">
        <v>-3.0556470000000001E-12</v>
      </c>
      <c r="O1299" s="27">
        <v>0</v>
      </c>
      <c r="P1299" s="27">
        <v>-9.7556499999999999E-13</v>
      </c>
      <c r="Q1299" s="27">
        <v>-9.7556400000000002E-13</v>
      </c>
      <c r="R1299" s="27">
        <v>0</v>
      </c>
      <c r="S1299" s="27">
        <v>0</v>
      </c>
      <c r="T1299" s="27" t="s">
        <v>109</v>
      </c>
      <c r="U1299" s="29">
        <v>0</v>
      </c>
      <c r="V1299" s="29">
        <v>0</v>
      </c>
      <c r="W1299" s="28">
        <v>0</v>
      </c>
    </row>
    <row r="1300" spans="2:23" x14ac:dyDescent="0.25">
      <c r="B1300" s="21" t="s">
        <v>70</v>
      </c>
      <c r="C1300" s="26" t="s">
        <v>93</v>
      </c>
      <c r="D1300" s="21" t="s">
        <v>33</v>
      </c>
      <c r="E1300" s="21" t="s">
        <v>127</v>
      </c>
      <c r="F1300" s="23">
        <v>202.15</v>
      </c>
      <c r="G1300" s="27">
        <v>52000</v>
      </c>
      <c r="H1300" s="27">
        <v>202.15</v>
      </c>
      <c r="I1300" s="27">
        <v>1</v>
      </c>
      <c r="J1300" s="27">
        <v>-3.9774419999999996E-12</v>
      </c>
      <c r="K1300" s="27">
        <v>0</v>
      </c>
      <c r="L1300" s="27">
        <v>-9.2179499999999991E-13</v>
      </c>
      <c r="M1300" s="27">
        <v>0</v>
      </c>
      <c r="N1300" s="27">
        <v>-3.0556470000000001E-12</v>
      </c>
      <c r="O1300" s="27">
        <v>0</v>
      </c>
      <c r="P1300" s="27">
        <v>-9.7556499999999999E-13</v>
      </c>
      <c r="Q1300" s="27">
        <v>-9.7556400000000002E-13</v>
      </c>
      <c r="R1300" s="27">
        <v>0</v>
      </c>
      <c r="S1300" s="27">
        <v>0</v>
      </c>
      <c r="T1300" s="27" t="s">
        <v>109</v>
      </c>
      <c r="U1300" s="29">
        <v>0</v>
      </c>
      <c r="V1300" s="29">
        <v>0</v>
      </c>
      <c r="W1300" s="28">
        <v>0</v>
      </c>
    </row>
    <row r="1301" spans="2:23" x14ac:dyDescent="0.25">
      <c r="B1301" s="21" t="s">
        <v>70</v>
      </c>
      <c r="C1301" s="26" t="s">
        <v>93</v>
      </c>
      <c r="D1301" s="21" t="s">
        <v>33</v>
      </c>
      <c r="E1301" s="21" t="s">
        <v>127</v>
      </c>
      <c r="F1301" s="23">
        <v>202.15</v>
      </c>
      <c r="G1301" s="27">
        <v>53050</v>
      </c>
      <c r="H1301" s="27">
        <v>201.72</v>
      </c>
      <c r="I1301" s="27">
        <v>1</v>
      </c>
      <c r="J1301" s="27">
        <v>-117.02573343233701</v>
      </c>
      <c r="K1301" s="27">
        <v>0.128733209482539</v>
      </c>
      <c r="L1301" s="27">
        <v>-118.37966775478399</v>
      </c>
      <c r="M1301" s="27">
        <v>0.13172920993469101</v>
      </c>
      <c r="N1301" s="27">
        <v>1.3539343224467499</v>
      </c>
      <c r="O1301" s="27">
        <v>-2.99600045215195E-3</v>
      </c>
      <c r="P1301" s="27">
        <v>7.9066246318174493E-2</v>
      </c>
      <c r="Q1301" s="27">
        <v>7.9066246318174493E-2</v>
      </c>
      <c r="R1301" s="27">
        <v>0</v>
      </c>
      <c r="S1301" s="27">
        <v>5.8763830283999997E-8</v>
      </c>
      <c r="T1301" s="27" t="s">
        <v>110</v>
      </c>
      <c r="U1301" s="29">
        <v>-2.2805592653193901E-2</v>
      </c>
      <c r="V1301" s="29">
        <v>0</v>
      </c>
      <c r="W1301" s="28">
        <v>-2.2805652485416099E-2</v>
      </c>
    </row>
    <row r="1302" spans="2:23" x14ac:dyDescent="0.25">
      <c r="B1302" s="21" t="s">
        <v>70</v>
      </c>
      <c r="C1302" s="26" t="s">
        <v>93</v>
      </c>
      <c r="D1302" s="21" t="s">
        <v>33</v>
      </c>
      <c r="E1302" s="21" t="s">
        <v>127</v>
      </c>
      <c r="F1302" s="23">
        <v>202.15</v>
      </c>
      <c r="G1302" s="27">
        <v>53050</v>
      </c>
      <c r="H1302" s="27">
        <v>201.72</v>
      </c>
      <c r="I1302" s="27">
        <v>2</v>
      </c>
      <c r="J1302" s="27">
        <v>-103.909013748155</v>
      </c>
      <c r="K1302" s="27">
        <v>9.1775206673971793E-2</v>
      </c>
      <c r="L1302" s="27">
        <v>-105.111193610641</v>
      </c>
      <c r="M1302" s="27">
        <v>9.3911085689156001E-2</v>
      </c>
      <c r="N1302" s="27">
        <v>1.2021798624856701</v>
      </c>
      <c r="O1302" s="27">
        <v>-2.1358790151842499E-3</v>
      </c>
      <c r="P1302" s="27">
        <v>7.0204180180248696E-2</v>
      </c>
      <c r="Q1302" s="27">
        <v>7.0204180180248696E-2</v>
      </c>
      <c r="R1302" s="27">
        <v>0</v>
      </c>
      <c r="S1302" s="27">
        <v>4.1893328775999999E-8</v>
      </c>
      <c r="T1302" s="27" t="s">
        <v>110</v>
      </c>
      <c r="U1302" s="29">
        <v>8.5628611937617505E-2</v>
      </c>
      <c r="V1302" s="29">
        <v>0</v>
      </c>
      <c r="W1302" s="28">
        <v>8.56283872843836E-2</v>
      </c>
    </row>
    <row r="1303" spans="2:23" x14ac:dyDescent="0.25">
      <c r="B1303" s="21" t="s">
        <v>70</v>
      </c>
      <c r="C1303" s="26" t="s">
        <v>93</v>
      </c>
      <c r="D1303" s="21" t="s">
        <v>33</v>
      </c>
      <c r="E1303" s="21" t="s">
        <v>127</v>
      </c>
      <c r="F1303" s="23">
        <v>202.15</v>
      </c>
      <c r="G1303" s="27">
        <v>53100</v>
      </c>
      <c r="H1303" s="27">
        <v>202.15</v>
      </c>
      <c r="I1303" s="27">
        <v>2</v>
      </c>
      <c r="J1303" s="27">
        <v>-3.9774419999999996E-12</v>
      </c>
      <c r="K1303" s="27">
        <v>0</v>
      </c>
      <c r="L1303" s="27">
        <v>-9.2179499999999991E-13</v>
      </c>
      <c r="M1303" s="27">
        <v>0</v>
      </c>
      <c r="N1303" s="27">
        <v>-3.0556470000000001E-12</v>
      </c>
      <c r="O1303" s="27">
        <v>0</v>
      </c>
      <c r="P1303" s="27">
        <v>-9.7556499999999999E-13</v>
      </c>
      <c r="Q1303" s="27">
        <v>-9.7556400000000002E-13</v>
      </c>
      <c r="R1303" s="27">
        <v>0</v>
      </c>
      <c r="S1303" s="27">
        <v>0</v>
      </c>
      <c r="T1303" s="27" t="s">
        <v>109</v>
      </c>
      <c r="U1303" s="29">
        <v>0</v>
      </c>
      <c r="V1303" s="29">
        <v>0</v>
      </c>
      <c r="W1303" s="28">
        <v>0</v>
      </c>
    </row>
    <row r="1304" spans="2:23" x14ac:dyDescent="0.25">
      <c r="B1304" s="21" t="s">
        <v>70</v>
      </c>
      <c r="C1304" s="26" t="s">
        <v>93</v>
      </c>
      <c r="D1304" s="21" t="s">
        <v>33</v>
      </c>
      <c r="E1304" s="21" t="s">
        <v>128</v>
      </c>
      <c r="F1304" s="23">
        <v>202.15</v>
      </c>
      <c r="G1304" s="27">
        <v>53000</v>
      </c>
      <c r="H1304" s="27">
        <v>202.15</v>
      </c>
      <c r="I1304" s="27">
        <v>1</v>
      </c>
      <c r="J1304" s="27">
        <v>-34.367001749275701</v>
      </c>
      <c r="K1304" s="27">
        <v>0</v>
      </c>
      <c r="L1304" s="27">
        <v>-33.616820197230901</v>
      </c>
      <c r="M1304" s="27">
        <v>0</v>
      </c>
      <c r="N1304" s="27">
        <v>-0.75018155204486503</v>
      </c>
      <c r="O1304" s="27">
        <v>0</v>
      </c>
      <c r="P1304" s="27">
        <v>-2.6657362576125503E-4</v>
      </c>
      <c r="Q1304" s="27">
        <v>-2.66573625761254E-4</v>
      </c>
      <c r="R1304" s="27">
        <v>0</v>
      </c>
      <c r="S1304" s="27">
        <v>0</v>
      </c>
      <c r="T1304" s="27" t="s">
        <v>110</v>
      </c>
      <c r="U1304" s="29">
        <v>0</v>
      </c>
      <c r="V1304" s="29">
        <v>0</v>
      </c>
      <c r="W1304" s="28">
        <v>0</v>
      </c>
    </row>
    <row r="1305" spans="2:23" x14ac:dyDescent="0.25">
      <c r="B1305" s="21" t="s">
        <v>70</v>
      </c>
      <c r="C1305" s="26" t="s">
        <v>93</v>
      </c>
      <c r="D1305" s="21" t="s">
        <v>33</v>
      </c>
      <c r="E1305" s="21" t="s">
        <v>128</v>
      </c>
      <c r="F1305" s="23">
        <v>202.15</v>
      </c>
      <c r="G1305" s="27">
        <v>53000</v>
      </c>
      <c r="H1305" s="27">
        <v>202.15</v>
      </c>
      <c r="I1305" s="27">
        <v>2</v>
      </c>
      <c r="J1305" s="27">
        <v>-30.35751821186</v>
      </c>
      <c r="K1305" s="27">
        <v>0</v>
      </c>
      <c r="L1305" s="27">
        <v>-29.694857840887199</v>
      </c>
      <c r="M1305" s="27">
        <v>0</v>
      </c>
      <c r="N1305" s="27">
        <v>-0.66266037097278396</v>
      </c>
      <c r="O1305" s="27">
        <v>0</v>
      </c>
      <c r="P1305" s="27">
        <v>-2.3547336936725701E-4</v>
      </c>
      <c r="Q1305" s="27">
        <v>-2.3547336936725701E-4</v>
      </c>
      <c r="R1305" s="27">
        <v>0</v>
      </c>
      <c r="S1305" s="27">
        <v>0</v>
      </c>
      <c r="T1305" s="27" t="s">
        <v>110</v>
      </c>
      <c r="U1305" s="29">
        <v>0</v>
      </c>
      <c r="V1305" s="29">
        <v>0</v>
      </c>
      <c r="W1305" s="28">
        <v>0</v>
      </c>
    </row>
    <row r="1306" spans="2:23" x14ac:dyDescent="0.25">
      <c r="B1306" s="21" t="s">
        <v>70</v>
      </c>
      <c r="C1306" s="26" t="s">
        <v>93</v>
      </c>
      <c r="D1306" s="21" t="s">
        <v>33</v>
      </c>
      <c r="E1306" s="21" t="s">
        <v>128</v>
      </c>
      <c r="F1306" s="23">
        <v>202.15</v>
      </c>
      <c r="G1306" s="27">
        <v>53000</v>
      </c>
      <c r="H1306" s="27">
        <v>202.15</v>
      </c>
      <c r="I1306" s="27">
        <v>3</v>
      </c>
      <c r="J1306" s="27">
        <v>-30.35751821186</v>
      </c>
      <c r="K1306" s="27">
        <v>0</v>
      </c>
      <c r="L1306" s="27">
        <v>-29.694857840887199</v>
      </c>
      <c r="M1306" s="27">
        <v>0</v>
      </c>
      <c r="N1306" s="27">
        <v>-0.66266037097278396</v>
      </c>
      <c r="O1306" s="27">
        <v>0</v>
      </c>
      <c r="P1306" s="27">
        <v>-2.3547336936725701E-4</v>
      </c>
      <c r="Q1306" s="27">
        <v>-2.3547336936725701E-4</v>
      </c>
      <c r="R1306" s="27">
        <v>0</v>
      </c>
      <c r="S1306" s="27">
        <v>0</v>
      </c>
      <c r="T1306" s="27" t="s">
        <v>110</v>
      </c>
      <c r="U1306" s="29">
        <v>0</v>
      </c>
      <c r="V1306" s="29">
        <v>0</v>
      </c>
      <c r="W1306" s="28">
        <v>0</v>
      </c>
    </row>
    <row r="1307" spans="2:23" x14ac:dyDescent="0.25">
      <c r="B1307" s="21" t="s">
        <v>70</v>
      </c>
      <c r="C1307" s="26" t="s">
        <v>93</v>
      </c>
      <c r="D1307" s="21" t="s">
        <v>33</v>
      </c>
      <c r="E1307" s="21" t="s">
        <v>128</v>
      </c>
      <c r="F1307" s="23">
        <v>202.15</v>
      </c>
      <c r="G1307" s="27">
        <v>53000</v>
      </c>
      <c r="H1307" s="27">
        <v>202.15</v>
      </c>
      <c r="I1307" s="27">
        <v>4</v>
      </c>
      <c r="J1307" s="27">
        <v>-33.319227305700103</v>
      </c>
      <c r="K1307" s="27">
        <v>0</v>
      </c>
      <c r="L1307" s="27">
        <v>-32.591917142437197</v>
      </c>
      <c r="M1307" s="27">
        <v>0</v>
      </c>
      <c r="N1307" s="27">
        <v>-0.72731016326286202</v>
      </c>
      <c r="O1307" s="27">
        <v>0</v>
      </c>
      <c r="P1307" s="27">
        <v>-2.5844638102963602E-4</v>
      </c>
      <c r="Q1307" s="27">
        <v>-2.5844638102963602E-4</v>
      </c>
      <c r="R1307" s="27">
        <v>0</v>
      </c>
      <c r="S1307" s="27">
        <v>0</v>
      </c>
      <c r="T1307" s="27" t="s">
        <v>110</v>
      </c>
      <c r="U1307" s="29">
        <v>0</v>
      </c>
      <c r="V1307" s="29">
        <v>0</v>
      </c>
      <c r="W1307" s="28">
        <v>0</v>
      </c>
    </row>
    <row r="1308" spans="2:23" x14ac:dyDescent="0.25">
      <c r="B1308" s="21" t="s">
        <v>70</v>
      </c>
      <c r="C1308" s="26" t="s">
        <v>93</v>
      </c>
      <c r="D1308" s="21" t="s">
        <v>33</v>
      </c>
      <c r="E1308" s="21" t="s">
        <v>128</v>
      </c>
      <c r="F1308" s="23">
        <v>202.15</v>
      </c>
      <c r="G1308" s="27">
        <v>53204</v>
      </c>
      <c r="H1308" s="27">
        <v>201.5</v>
      </c>
      <c r="I1308" s="27">
        <v>1</v>
      </c>
      <c r="J1308" s="27">
        <v>-2.5293619132965102</v>
      </c>
      <c r="K1308" s="27">
        <v>8.1762244178198995E-4</v>
      </c>
      <c r="L1308" s="27">
        <v>-1.7580693225755699</v>
      </c>
      <c r="M1308" s="27">
        <v>3.9500522955301102E-4</v>
      </c>
      <c r="N1308" s="27">
        <v>-0.77129259072094403</v>
      </c>
      <c r="O1308" s="27">
        <v>4.2261721222897899E-4</v>
      </c>
      <c r="P1308" s="27">
        <v>-7.0841121178790703E-4</v>
      </c>
      <c r="Q1308" s="27">
        <v>-7.0841121178790605E-4</v>
      </c>
      <c r="R1308" s="27">
        <v>0</v>
      </c>
      <c r="S1308" s="27">
        <v>6.4135976000000001E-11</v>
      </c>
      <c r="T1308" s="27" t="s">
        <v>110</v>
      </c>
      <c r="U1308" s="29">
        <v>-0.416045465110504</v>
      </c>
      <c r="V1308" s="29">
        <v>0</v>
      </c>
      <c r="W1308" s="28">
        <v>-0.41604655663770601</v>
      </c>
    </row>
    <row r="1309" spans="2:23" x14ac:dyDescent="0.25">
      <c r="B1309" s="21" t="s">
        <v>70</v>
      </c>
      <c r="C1309" s="26" t="s">
        <v>93</v>
      </c>
      <c r="D1309" s="21" t="s">
        <v>33</v>
      </c>
      <c r="E1309" s="21" t="s">
        <v>128</v>
      </c>
      <c r="F1309" s="23">
        <v>202.15</v>
      </c>
      <c r="G1309" s="27">
        <v>53304</v>
      </c>
      <c r="H1309" s="27">
        <v>203.17</v>
      </c>
      <c r="I1309" s="27">
        <v>1</v>
      </c>
      <c r="J1309" s="27">
        <v>33.380369383064902</v>
      </c>
      <c r="K1309" s="27">
        <v>0.103290887875892</v>
      </c>
      <c r="L1309" s="27">
        <v>33.873040196787599</v>
      </c>
      <c r="M1309" s="27">
        <v>0.10636239039645499</v>
      </c>
      <c r="N1309" s="27">
        <v>-0.49267081372267901</v>
      </c>
      <c r="O1309" s="27">
        <v>-3.0715025205627499E-3</v>
      </c>
      <c r="P1309" s="27">
        <v>-4.5257050515826598E-4</v>
      </c>
      <c r="Q1309" s="27">
        <v>-4.52570505158265E-4</v>
      </c>
      <c r="R1309" s="27">
        <v>0</v>
      </c>
      <c r="S1309" s="27">
        <v>1.898682E-11</v>
      </c>
      <c r="T1309" s="27" t="s">
        <v>109</v>
      </c>
      <c r="U1309" s="29">
        <v>-0.119946470820122</v>
      </c>
      <c r="V1309" s="29">
        <v>0</v>
      </c>
      <c r="W1309" s="28">
        <v>-0.119946785508892</v>
      </c>
    </row>
    <row r="1310" spans="2:23" x14ac:dyDescent="0.25">
      <c r="B1310" s="21" t="s">
        <v>70</v>
      </c>
      <c r="C1310" s="26" t="s">
        <v>93</v>
      </c>
      <c r="D1310" s="21" t="s">
        <v>33</v>
      </c>
      <c r="E1310" s="21" t="s">
        <v>128</v>
      </c>
      <c r="F1310" s="23">
        <v>202.15</v>
      </c>
      <c r="G1310" s="27">
        <v>53354</v>
      </c>
      <c r="H1310" s="27">
        <v>202.63</v>
      </c>
      <c r="I1310" s="27">
        <v>1</v>
      </c>
      <c r="J1310" s="27">
        <v>51.762416367986802</v>
      </c>
      <c r="K1310" s="27">
        <v>5.6266302713309298E-2</v>
      </c>
      <c r="L1310" s="27">
        <v>50.051428931506003</v>
      </c>
      <c r="M1310" s="27">
        <v>5.26080562997975E-2</v>
      </c>
      <c r="N1310" s="27">
        <v>1.71098743648075</v>
      </c>
      <c r="O1310" s="27">
        <v>3.65824641351176E-3</v>
      </c>
      <c r="P1310" s="27">
        <v>-4.3322390337577898E-3</v>
      </c>
      <c r="Q1310" s="27">
        <v>-4.3322390337577898E-3</v>
      </c>
      <c r="R1310" s="27">
        <v>0</v>
      </c>
      <c r="S1310" s="27">
        <v>3.9413419599999998E-10</v>
      </c>
      <c r="T1310" s="27" t="s">
        <v>109</v>
      </c>
      <c r="U1310" s="29">
        <v>-8.0881477880097599E-2</v>
      </c>
      <c r="V1310" s="29">
        <v>0</v>
      </c>
      <c r="W1310" s="28">
        <v>-8.0881690078861104E-2</v>
      </c>
    </row>
    <row r="1311" spans="2:23" x14ac:dyDescent="0.25">
      <c r="B1311" s="21" t="s">
        <v>70</v>
      </c>
      <c r="C1311" s="26" t="s">
        <v>93</v>
      </c>
      <c r="D1311" s="21" t="s">
        <v>33</v>
      </c>
      <c r="E1311" s="21" t="s">
        <v>128</v>
      </c>
      <c r="F1311" s="23">
        <v>202.15</v>
      </c>
      <c r="G1311" s="27">
        <v>53604</v>
      </c>
      <c r="H1311" s="27">
        <v>203</v>
      </c>
      <c r="I1311" s="27">
        <v>1</v>
      </c>
      <c r="J1311" s="27">
        <v>43.6772336471873</v>
      </c>
      <c r="K1311" s="27">
        <v>8.2984982149587994E-2</v>
      </c>
      <c r="L1311" s="27">
        <v>42.757463264189397</v>
      </c>
      <c r="M1311" s="27">
        <v>7.9526728918300094E-2</v>
      </c>
      <c r="N1311" s="27">
        <v>0.91977038299784197</v>
      </c>
      <c r="O1311" s="27">
        <v>3.4582532312878601E-3</v>
      </c>
      <c r="P1311" s="27">
        <v>2.5359538345505E-3</v>
      </c>
      <c r="Q1311" s="27">
        <v>2.5359538345505E-3</v>
      </c>
      <c r="R1311" s="27">
        <v>0</v>
      </c>
      <c r="S1311" s="27">
        <v>2.7975119100000001E-10</v>
      </c>
      <c r="T1311" s="27" t="s">
        <v>109</v>
      </c>
      <c r="U1311" s="29">
        <v>-8.12491772200227E-2</v>
      </c>
      <c r="V1311" s="29">
        <v>0</v>
      </c>
      <c r="W1311" s="28">
        <v>-8.1249390383473605E-2</v>
      </c>
    </row>
    <row r="1312" spans="2:23" x14ac:dyDescent="0.25">
      <c r="B1312" s="21" t="s">
        <v>70</v>
      </c>
      <c r="C1312" s="26" t="s">
        <v>93</v>
      </c>
      <c r="D1312" s="21" t="s">
        <v>33</v>
      </c>
      <c r="E1312" s="21" t="s">
        <v>128</v>
      </c>
      <c r="F1312" s="23">
        <v>202.15</v>
      </c>
      <c r="G1312" s="27">
        <v>53654</v>
      </c>
      <c r="H1312" s="27">
        <v>202.38</v>
      </c>
      <c r="I1312" s="27">
        <v>1</v>
      </c>
      <c r="J1312" s="27">
        <v>1.9888316424830801</v>
      </c>
      <c r="K1312" s="27">
        <v>1.92907360005463E-4</v>
      </c>
      <c r="L1312" s="27">
        <v>0.55513634623229502</v>
      </c>
      <c r="M1312" s="27">
        <v>1.5029761219030001E-5</v>
      </c>
      <c r="N1312" s="27">
        <v>1.4336952962507901</v>
      </c>
      <c r="O1312" s="27">
        <v>1.7787759878643301E-4</v>
      </c>
      <c r="P1312" s="27">
        <v>3.9532336617076301E-3</v>
      </c>
      <c r="Q1312" s="27">
        <v>3.9532336617076301E-3</v>
      </c>
      <c r="R1312" s="27">
        <v>0</v>
      </c>
      <c r="S1312" s="27">
        <v>7.6218030999999998E-10</v>
      </c>
      <c r="T1312" s="27" t="s">
        <v>109</v>
      </c>
      <c r="U1312" s="29">
        <v>-0.29377150561912801</v>
      </c>
      <c r="V1312" s="29">
        <v>0</v>
      </c>
      <c r="W1312" s="28">
        <v>-0.293772276351215</v>
      </c>
    </row>
    <row r="1313" spans="2:23" x14ac:dyDescent="0.25">
      <c r="B1313" s="21" t="s">
        <v>70</v>
      </c>
      <c r="C1313" s="26" t="s">
        <v>93</v>
      </c>
      <c r="D1313" s="21" t="s">
        <v>33</v>
      </c>
      <c r="E1313" s="21" t="s">
        <v>129</v>
      </c>
      <c r="F1313" s="23">
        <v>201.72</v>
      </c>
      <c r="G1313" s="27">
        <v>53150</v>
      </c>
      <c r="H1313" s="27">
        <v>201.63</v>
      </c>
      <c r="I1313" s="27">
        <v>1</v>
      </c>
      <c r="J1313" s="27">
        <v>4.6652051898389502</v>
      </c>
      <c r="K1313" s="27">
        <v>5.9546685571589604E-4</v>
      </c>
      <c r="L1313" s="27">
        <v>-0.137739860208513</v>
      </c>
      <c r="M1313" s="27">
        <v>5.1908128230999998E-7</v>
      </c>
      <c r="N1313" s="27">
        <v>4.8029450500474704</v>
      </c>
      <c r="O1313" s="27">
        <v>5.94947774433587E-4</v>
      </c>
      <c r="P1313" s="27">
        <v>5.4366310109412903E-3</v>
      </c>
      <c r="Q1313" s="27">
        <v>5.4366310109412799E-3</v>
      </c>
      <c r="R1313" s="27">
        <v>0</v>
      </c>
      <c r="S1313" s="27">
        <v>8.0867833699999996E-10</v>
      </c>
      <c r="T1313" s="27" t="s">
        <v>110</v>
      </c>
      <c r="U1313" s="29">
        <v>0.552251146913181</v>
      </c>
      <c r="V1313" s="29">
        <v>0</v>
      </c>
      <c r="W1313" s="28">
        <v>0.55224969803992197</v>
      </c>
    </row>
    <row r="1314" spans="2:23" x14ac:dyDescent="0.25">
      <c r="B1314" s="21" t="s">
        <v>70</v>
      </c>
      <c r="C1314" s="26" t="s">
        <v>93</v>
      </c>
      <c r="D1314" s="21" t="s">
        <v>33</v>
      </c>
      <c r="E1314" s="21" t="s">
        <v>129</v>
      </c>
      <c r="F1314" s="23">
        <v>201.72</v>
      </c>
      <c r="G1314" s="27">
        <v>53150</v>
      </c>
      <c r="H1314" s="27">
        <v>201.63</v>
      </c>
      <c r="I1314" s="27">
        <v>2</v>
      </c>
      <c r="J1314" s="27">
        <v>4.6515075622799102</v>
      </c>
      <c r="K1314" s="27">
        <v>5.9262435406733397E-4</v>
      </c>
      <c r="L1314" s="27">
        <v>-0.137335438703409</v>
      </c>
      <c r="M1314" s="27">
        <v>5.1660341240599999E-7</v>
      </c>
      <c r="N1314" s="27">
        <v>4.7888430009833201</v>
      </c>
      <c r="O1314" s="27">
        <v>5.92107750654928E-4</v>
      </c>
      <c r="P1314" s="27">
        <v>5.4206683803197401E-3</v>
      </c>
      <c r="Q1314" s="27">
        <v>5.4206683803197401E-3</v>
      </c>
      <c r="R1314" s="27">
        <v>0</v>
      </c>
      <c r="S1314" s="27">
        <v>8.0481805500000004E-10</v>
      </c>
      <c r="T1314" s="27" t="s">
        <v>110</v>
      </c>
      <c r="U1314" s="29">
        <v>0.55040920070184696</v>
      </c>
      <c r="V1314" s="29">
        <v>0</v>
      </c>
      <c r="W1314" s="28">
        <v>0.550407756661075</v>
      </c>
    </row>
    <row r="1315" spans="2:23" x14ac:dyDescent="0.25">
      <c r="B1315" s="21" t="s">
        <v>70</v>
      </c>
      <c r="C1315" s="26" t="s">
        <v>93</v>
      </c>
      <c r="D1315" s="21" t="s">
        <v>33</v>
      </c>
      <c r="E1315" s="21" t="s">
        <v>129</v>
      </c>
      <c r="F1315" s="23">
        <v>201.72</v>
      </c>
      <c r="G1315" s="27">
        <v>53900</v>
      </c>
      <c r="H1315" s="27">
        <v>201.54</v>
      </c>
      <c r="I1315" s="27">
        <v>1</v>
      </c>
      <c r="J1315" s="27">
        <v>-3.2958460090650599</v>
      </c>
      <c r="K1315" s="27">
        <v>5.09455982935547E-4</v>
      </c>
      <c r="L1315" s="27">
        <v>-4.9233800862286596</v>
      </c>
      <c r="M1315" s="27">
        <v>1.13684059210588E-3</v>
      </c>
      <c r="N1315" s="27">
        <v>1.6275340771636</v>
      </c>
      <c r="O1315" s="27">
        <v>-6.2738460917033303E-4</v>
      </c>
      <c r="P1315" s="27">
        <v>-7.5356727251098293E-2</v>
      </c>
      <c r="Q1315" s="27">
        <v>-7.5356727251098293E-2</v>
      </c>
      <c r="R1315" s="27">
        <v>0</v>
      </c>
      <c r="S1315" s="27">
        <v>2.6632804443999997E-7</v>
      </c>
      <c r="T1315" s="27" t="s">
        <v>110</v>
      </c>
      <c r="U1315" s="29">
        <v>0.166456575142444</v>
      </c>
      <c r="V1315" s="29">
        <v>0</v>
      </c>
      <c r="W1315" s="28">
        <v>0.166456138430847</v>
      </c>
    </row>
    <row r="1316" spans="2:23" x14ac:dyDescent="0.25">
      <c r="B1316" s="21" t="s">
        <v>70</v>
      </c>
      <c r="C1316" s="26" t="s">
        <v>93</v>
      </c>
      <c r="D1316" s="21" t="s">
        <v>33</v>
      </c>
      <c r="E1316" s="21" t="s">
        <v>129</v>
      </c>
      <c r="F1316" s="23">
        <v>201.72</v>
      </c>
      <c r="G1316" s="27">
        <v>53900</v>
      </c>
      <c r="H1316" s="27">
        <v>201.54</v>
      </c>
      <c r="I1316" s="27">
        <v>2</v>
      </c>
      <c r="J1316" s="27">
        <v>-3.2994053544947501</v>
      </c>
      <c r="K1316" s="27">
        <v>5.1012150698656698E-4</v>
      </c>
      <c r="L1316" s="27">
        <v>-4.9286970853726801</v>
      </c>
      <c r="M1316" s="27">
        <v>1.13832569539567E-3</v>
      </c>
      <c r="N1316" s="27">
        <v>1.62929173087794</v>
      </c>
      <c r="O1316" s="27">
        <v>-6.2820418840909902E-4</v>
      </c>
      <c r="P1316" s="27">
        <v>-7.5438108669373297E-2</v>
      </c>
      <c r="Q1316" s="27">
        <v>-7.5438108669373199E-2</v>
      </c>
      <c r="R1316" s="27">
        <v>0</v>
      </c>
      <c r="S1316" s="27">
        <v>2.66675960108E-7</v>
      </c>
      <c r="T1316" s="27" t="s">
        <v>110</v>
      </c>
      <c r="U1316" s="29">
        <v>0.16660770104911299</v>
      </c>
      <c r="V1316" s="29">
        <v>0</v>
      </c>
      <c r="W1316" s="28">
        <v>0.16660726394102501</v>
      </c>
    </row>
    <row r="1317" spans="2:23" x14ac:dyDescent="0.25">
      <c r="B1317" s="21" t="s">
        <v>70</v>
      </c>
      <c r="C1317" s="26" t="s">
        <v>93</v>
      </c>
      <c r="D1317" s="21" t="s">
        <v>33</v>
      </c>
      <c r="E1317" s="21" t="s">
        <v>130</v>
      </c>
      <c r="F1317" s="23">
        <v>201.63</v>
      </c>
      <c r="G1317" s="27">
        <v>53550</v>
      </c>
      <c r="H1317" s="27">
        <v>201.54</v>
      </c>
      <c r="I1317" s="27">
        <v>1</v>
      </c>
      <c r="J1317" s="27">
        <v>6.1536919817070901</v>
      </c>
      <c r="K1317" s="27">
        <v>9.3041491739069104E-4</v>
      </c>
      <c r="L1317" s="27">
        <v>2.9281127898899602</v>
      </c>
      <c r="M1317" s="27">
        <v>2.10659359618493E-4</v>
      </c>
      <c r="N1317" s="27">
        <v>3.2255791918171299</v>
      </c>
      <c r="O1317" s="27">
        <v>7.1975555777219799E-4</v>
      </c>
      <c r="P1317" s="27">
        <v>-6.0288582098094998E-2</v>
      </c>
      <c r="Q1317" s="27">
        <v>-6.0288582098094998E-2</v>
      </c>
      <c r="R1317" s="27">
        <v>0</v>
      </c>
      <c r="S1317" s="27">
        <v>8.9304901638000002E-8</v>
      </c>
      <c r="T1317" s="27" t="s">
        <v>109</v>
      </c>
      <c r="U1317" s="29">
        <v>0.435394051377061</v>
      </c>
      <c r="V1317" s="29">
        <v>0</v>
      </c>
      <c r="W1317" s="28">
        <v>0.435392909087358</v>
      </c>
    </row>
    <row r="1318" spans="2:23" x14ac:dyDescent="0.25">
      <c r="B1318" s="21" t="s">
        <v>70</v>
      </c>
      <c r="C1318" s="26" t="s">
        <v>93</v>
      </c>
      <c r="D1318" s="21" t="s">
        <v>33</v>
      </c>
      <c r="E1318" s="21" t="s">
        <v>130</v>
      </c>
      <c r="F1318" s="23">
        <v>201.63</v>
      </c>
      <c r="G1318" s="27">
        <v>54200</v>
      </c>
      <c r="H1318" s="27">
        <v>201.65</v>
      </c>
      <c r="I1318" s="27">
        <v>1</v>
      </c>
      <c r="J1318" s="27">
        <v>21.811467462814601</v>
      </c>
      <c r="K1318" s="27">
        <v>3.1398847450173602E-3</v>
      </c>
      <c r="L1318" s="27">
        <v>18.5298015649695</v>
      </c>
      <c r="M1318" s="27">
        <v>2.26613340384516E-3</v>
      </c>
      <c r="N1318" s="27">
        <v>3.2816658978450999</v>
      </c>
      <c r="O1318" s="27">
        <v>8.73751341172207E-4</v>
      </c>
      <c r="P1318" s="27">
        <v>-6.1331855935446503E-2</v>
      </c>
      <c r="Q1318" s="27">
        <v>-6.1331855935446399E-2</v>
      </c>
      <c r="R1318" s="27">
        <v>0</v>
      </c>
      <c r="S1318" s="27">
        <v>2.4826537246E-8</v>
      </c>
      <c r="T1318" s="27" t="s">
        <v>109</v>
      </c>
      <c r="U1318" s="29">
        <v>0.11054990247702801</v>
      </c>
      <c r="V1318" s="29">
        <v>0</v>
      </c>
      <c r="W1318" s="28">
        <v>0.11054961244087599</v>
      </c>
    </row>
    <row r="1319" spans="2:23" x14ac:dyDescent="0.25">
      <c r="B1319" s="21" t="s">
        <v>70</v>
      </c>
      <c r="C1319" s="26" t="s">
        <v>93</v>
      </c>
      <c r="D1319" s="21" t="s">
        <v>33</v>
      </c>
      <c r="E1319" s="21" t="s">
        <v>131</v>
      </c>
      <c r="F1319" s="23">
        <v>201.71</v>
      </c>
      <c r="G1319" s="27">
        <v>53150</v>
      </c>
      <c r="H1319" s="27">
        <v>201.63</v>
      </c>
      <c r="I1319" s="27">
        <v>1</v>
      </c>
      <c r="J1319" s="27">
        <v>-32.635382972854501</v>
      </c>
      <c r="K1319" s="27">
        <v>0</v>
      </c>
      <c r="L1319" s="27">
        <v>-32.583028477223898</v>
      </c>
      <c r="M1319" s="27">
        <v>0</v>
      </c>
      <c r="N1319" s="27">
        <v>-5.2354495630585501E-2</v>
      </c>
      <c r="O1319" s="27">
        <v>0</v>
      </c>
      <c r="P1319" s="27">
        <v>5.77158980758138E-3</v>
      </c>
      <c r="Q1319" s="27">
        <v>5.7715898075813704E-3</v>
      </c>
      <c r="R1319" s="27">
        <v>0</v>
      </c>
      <c r="S1319" s="27">
        <v>0</v>
      </c>
      <c r="T1319" s="27" t="s">
        <v>109</v>
      </c>
      <c r="U1319" s="29">
        <v>-4.1883596504474901E-3</v>
      </c>
      <c r="V1319" s="29">
        <v>0</v>
      </c>
      <c r="W1319" s="28">
        <v>-4.1883706389304097E-3</v>
      </c>
    </row>
    <row r="1320" spans="2:23" x14ac:dyDescent="0.25">
      <c r="B1320" s="21" t="s">
        <v>70</v>
      </c>
      <c r="C1320" s="26" t="s">
        <v>93</v>
      </c>
      <c r="D1320" s="21" t="s">
        <v>33</v>
      </c>
      <c r="E1320" s="21" t="s">
        <v>131</v>
      </c>
      <c r="F1320" s="23">
        <v>201.71</v>
      </c>
      <c r="G1320" s="27">
        <v>53150</v>
      </c>
      <c r="H1320" s="27">
        <v>201.63</v>
      </c>
      <c r="I1320" s="27">
        <v>2</v>
      </c>
      <c r="J1320" s="27">
        <v>-27.400977056706299</v>
      </c>
      <c r="K1320" s="27">
        <v>0</v>
      </c>
      <c r="L1320" s="27">
        <v>-27.357019725646801</v>
      </c>
      <c r="M1320" s="27">
        <v>0</v>
      </c>
      <c r="N1320" s="27">
        <v>-4.3957331059446499E-2</v>
      </c>
      <c r="O1320" s="27">
        <v>0</v>
      </c>
      <c r="P1320" s="27">
        <v>4.8458815399736802E-3</v>
      </c>
      <c r="Q1320" s="27">
        <v>4.8458815399736802E-3</v>
      </c>
      <c r="R1320" s="27">
        <v>0</v>
      </c>
      <c r="S1320" s="27">
        <v>0</v>
      </c>
      <c r="T1320" s="27" t="s">
        <v>109</v>
      </c>
      <c r="U1320" s="29">
        <v>-3.5165864847562702E-3</v>
      </c>
      <c r="V1320" s="29">
        <v>0</v>
      </c>
      <c r="W1320" s="28">
        <v>-3.51659571079075E-3</v>
      </c>
    </row>
    <row r="1321" spans="2:23" x14ac:dyDescent="0.25">
      <c r="B1321" s="21" t="s">
        <v>70</v>
      </c>
      <c r="C1321" s="26" t="s">
        <v>93</v>
      </c>
      <c r="D1321" s="21" t="s">
        <v>33</v>
      </c>
      <c r="E1321" s="21" t="s">
        <v>131</v>
      </c>
      <c r="F1321" s="23">
        <v>201.71</v>
      </c>
      <c r="G1321" s="27">
        <v>53150</v>
      </c>
      <c r="H1321" s="27">
        <v>201.63</v>
      </c>
      <c r="I1321" s="27">
        <v>3</v>
      </c>
      <c r="J1321" s="27">
        <v>-33.526451449928899</v>
      </c>
      <c r="K1321" s="27">
        <v>0</v>
      </c>
      <c r="L1321" s="27">
        <v>-33.472667480014998</v>
      </c>
      <c r="M1321" s="27">
        <v>0</v>
      </c>
      <c r="N1321" s="27">
        <v>-5.3783969913912003E-2</v>
      </c>
      <c r="O1321" s="27">
        <v>0</v>
      </c>
      <c r="P1321" s="27">
        <v>5.9291758774329996E-3</v>
      </c>
      <c r="Q1321" s="27">
        <v>5.9291758774329996E-3</v>
      </c>
      <c r="R1321" s="27">
        <v>0</v>
      </c>
      <c r="S1321" s="27">
        <v>0</v>
      </c>
      <c r="T1321" s="27" t="s">
        <v>109</v>
      </c>
      <c r="U1321" s="29">
        <v>-4.3027175931136304E-3</v>
      </c>
      <c r="V1321" s="29">
        <v>0</v>
      </c>
      <c r="W1321" s="28">
        <v>-4.3027288816233902E-3</v>
      </c>
    </row>
    <row r="1322" spans="2:23" x14ac:dyDescent="0.25">
      <c r="B1322" s="21" t="s">
        <v>70</v>
      </c>
      <c r="C1322" s="26" t="s">
        <v>93</v>
      </c>
      <c r="D1322" s="21" t="s">
        <v>33</v>
      </c>
      <c r="E1322" s="21" t="s">
        <v>131</v>
      </c>
      <c r="F1322" s="23">
        <v>201.71</v>
      </c>
      <c r="G1322" s="27">
        <v>53654</v>
      </c>
      <c r="H1322" s="27">
        <v>202.38</v>
      </c>
      <c r="I1322" s="27">
        <v>1</v>
      </c>
      <c r="J1322" s="27">
        <v>58.5954243565807</v>
      </c>
      <c r="K1322" s="27">
        <v>0.107809505923572</v>
      </c>
      <c r="L1322" s="27">
        <v>59.775023195000998</v>
      </c>
      <c r="M1322" s="27">
        <v>0.11219387669603501</v>
      </c>
      <c r="N1322" s="27">
        <v>-1.17959883842026</v>
      </c>
      <c r="O1322" s="27">
        <v>-4.3843707724631501E-3</v>
      </c>
      <c r="P1322" s="27">
        <v>-3.24459374834967E-3</v>
      </c>
      <c r="Q1322" s="27">
        <v>-3.24459374834967E-3</v>
      </c>
      <c r="R1322" s="27">
        <v>0</v>
      </c>
      <c r="S1322" s="27">
        <v>3.3056000199999998E-10</v>
      </c>
      <c r="T1322" s="27" t="s">
        <v>109</v>
      </c>
      <c r="U1322" s="29">
        <v>-9.5508970980758306E-2</v>
      </c>
      <c r="V1322" s="29">
        <v>0</v>
      </c>
      <c r="W1322" s="28">
        <v>-9.5509221555872298E-2</v>
      </c>
    </row>
    <row r="1323" spans="2:23" x14ac:dyDescent="0.25">
      <c r="B1323" s="21" t="s">
        <v>70</v>
      </c>
      <c r="C1323" s="26" t="s">
        <v>93</v>
      </c>
      <c r="D1323" s="21" t="s">
        <v>33</v>
      </c>
      <c r="E1323" s="21" t="s">
        <v>131</v>
      </c>
      <c r="F1323" s="23">
        <v>201.71</v>
      </c>
      <c r="G1323" s="27">
        <v>53654</v>
      </c>
      <c r="H1323" s="27">
        <v>202.38</v>
      </c>
      <c r="I1323" s="27">
        <v>2</v>
      </c>
      <c r="J1323" s="27">
        <v>58.5954243565807</v>
      </c>
      <c r="K1323" s="27">
        <v>0.107809505923572</v>
      </c>
      <c r="L1323" s="27">
        <v>59.775023195000998</v>
      </c>
      <c r="M1323" s="27">
        <v>0.11219387669603501</v>
      </c>
      <c r="N1323" s="27">
        <v>-1.17959883842026</v>
      </c>
      <c r="O1323" s="27">
        <v>-4.3843707724631501E-3</v>
      </c>
      <c r="P1323" s="27">
        <v>-3.24459374834967E-3</v>
      </c>
      <c r="Q1323" s="27">
        <v>-3.24459374834967E-3</v>
      </c>
      <c r="R1323" s="27">
        <v>0</v>
      </c>
      <c r="S1323" s="27">
        <v>3.3056000199999998E-10</v>
      </c>
      <c r="T1323" s="27" t="s">
        <v>109</v>
      </c>
      <c r="U1323" s="29">
        <v>-9.5508970980758306E-2</v>
      </c>
      <c r="V1323" s="29">
        <v>0</v>
      </c>
      <c r="W1323" s="28">
        <v>-9.5509221555872298E-2</v>
      </c>
    </row>
    <row r="1324" spans="2:23" x14ac:dyDescent="0.25">
      <c r="B1324" s="21" t="s">
        <v>70</v>
      </c>
      <c r="C1324" s="26" t="s">
        <v>93</v>
      </c>
      <c r="D1324" s="21" t="s">
        <v>33</v>
      </c>
      <c r="E1324" s="21" t="s">
        <v>131</v>
      </c>
      <c r="F1324" s="23">
        <v>201.71</v>
      </c>
      <c r="G1324" s="27">
        <v>53704</v>
      </c>
      <c r="H1324" s="27">
        <v>202.21</v>
      </c>
      <c r="I1324" s="27">
        <v>1</v>
      </c>
      <c r="J1324" s="27">
        <v>21.368313303550199</v>
      </c>
      <c r="K1324" s="27">
        <v>1.9086081201736899E-2</v>
      </c>
      <c r="L1324" s="27">
        <v>20.209310552163299</v>
      </c>
      <c r="M1324" s="27">
        <v>1.7071798539139999E-2</v>
      </c>
      <c r="N1324" s="27">
        <v>1.1590027513869099</v>
      </c>
      <c r="O1324" s="27">
        <v>2.0142826625969101E-3</v>
      </c>
      <c r="P1324" s="27">
        <v>-4.6350555562536403E-3</v>
      </c>
      <c r="Q1324" s="27">
        <v>-4.6350555562536403E-3</v>
      </c>
      <c r="R1324" s="27">
        <v>0</v>
      </c>
      <c r="S1324" s="27">
        <v>8.9802033199999998E-10</v>
      </c>
      <c r="T1324" s="27" t="s">
        <v>109</v>
      </c>
      <c r="U1324" s="29">
        <v>-0.172696849155384</v>
      </c>
      <c r="V1324" s="29">
        <v>0</v>
      </c>
      <c r="W1324" s="28">
        <v>-0.17269730223881899</v>
      </c>
    </row>
    <row r="1325" spans="2:23" x14ac:dyDescent="0.25">
      <c r="B1325" s="21" t="s">
        <v>70</v>
      </c>
      <c r="C1325" s="26" t="s">
        <v>93</v>
      </c>
      <c r="D1325" s="21" t="s">
        <v>33</v>
      </c>
      <c r="E1325" s="21" t="s">
        <v>131</v>
      </c>
      <c r="F1325" s="23">
        <v>201.71</v>
      </c>
      <c r="G1325" s="27">
        <v>58004</v>
      </c>
      <c r="H1325" s="27">
        <v>198.64</v>
      </c>
      <c r="I1325" s="27">
        <v>1</v>
      </c>
      <c r="J1325" s="27">
        <v>-45.331320019807798</v>
      </c>
      <c r="K1325" s="27">
        <v>0.435233872129557</v>
      </c>
      <c r="L1325" s="27">
        <v>-46.698310576356</v>
      </c>
      <c r="M1325" s="27">
        <v>0.46187908222325302</v>
      </c>
      <c r="N1325" s="27">
        <v>1.3669905565481899</v>
      </c>
      <c r="O1325" s="27">
        <v>-2.6645210093696199E-2</v>
      </c>
      <c r="P1325" s="27">
        <v>-5.42240417123354E-3</v>
      </c>
      <c r="Q1325" s="27">
        <v>-5.4224041712335304E-3</v>
      </c>
      <c r="R1325" s="27">
        <v>0</v>
      </c>
      <c r="S1325" s="27">
        <v>6.2274425100000004E-9</v>
      </c>
      <c r="T1325" s="27" t="s">
        <v>109</v>
      </c>
      <c r="U1325" s="29">
        <v>-1.13704392190266</v>
      </c>
      <c r="V1325" s="29">
        <v>0</v>
      </c>
      <c r="W1325" s="28">
        <v>-1.1370469050246299</v>
      </c>
    </row>
    <row r="1326" spans="2:23" x14ac:dyDescent="0.25">
      <c r="B1326" s="21" t="s">
        <v>70</v>
      </c>
      <c r="C1326" s="26" t="s">
        <v>93</v>
      </c>
      <c r="D1326" s="21" t="s">
        <v>33</v>
      </c>
      <c r="E1326" s="21" t="s">
        <v>132</v>
      </c>
      <c r="F1326" s="23">
        <v>200.21</v>
      </c>
      <c r="G1326" s="27">
        <v>53050</v>
      </c>
      <c r="H1326" s="27">
        <v>201.72</v>
      </c>
      <c r="I1326" s="27">
        <v>1</v>
      </c>
      <c r="J1326" s="27">
        <v>168.50985241233599</v>
      </c>
      <c r="K1326" s="27">
        <v>0.68433324567665699</v>
      </c>
      <c r="L1326" s="27">
        <v>161.467533081304</v>
      </c>
      <c r="M1326" s="27">
        <v>0.62832951816862403</v>
      </c>
      <c r="N1326" s="27">
        <v>7.0423193310320302</v>
      </c>
      <c r="O1326" s="27">
        <v>5.6003727508033001E-2</v>
      </c>
      <c r="P1326" s="27">
        <v>3.4732692534514199E-2</v>
      </c>
      <c r="Q1326" s="27">
        <v>3.4732692534514102E-2</v>
      </c>
      <c r="R1326" s="27">
        <v>0</v>
      </c>
      <c r="S1326" s="27">
        <v>2.9073274329999999E-8</v>
      </c>
      <c r="T1326" s="27" t="s">
        <v>109</v>
      </c>
      <c r="U1326" s="29">
        <v>0.62088690879355202</v>
      </c>
      <c r="V1326" s="29">
        <v>0</v>
      </c>
      <c r="W1326" s="28">
        <v>0.62088527984910502</v>
      </c>
    </row>
    <row r="1327" spans="2:23" x14ac:dyDescent="0.25">
      <c r="B1327" s="21" t="s">
        <v>70</v>
      </c>
      <c r="C1327" s="26" t="s">
        <v>93</v>
      </c>
      <c r="D1327" s="21" t="s">
        <v>33</v>
      </c>
      <c r="E1327" s="21" t="s">
        <v>132</v>
      </c>
      <c r="F1327" s="23">
        <v>200.21</v>
      </c>
      <c r="G1327" s="27">
        <v>53204</v>
      </c>
      <c r="H1327" s="27">
        <v>201.5</v>
      </c>
      <c r="I1327" s="27">
        <v>1</v>
      </c>
      <c r="J1327" s="27">
        <v>31.349067941575498</v>
      </c>
      <c r="K1327" s="27">
        <v>0</v>
      </c>
      <c r="L1327" s="27">
        <v>30.7160825316695</v>
      </c>
      <c r="M1327" s="27">
        <v>0</v>
      </c>
      <c r="N1327" s="27">
        <v>0.63298540990607799</v>
      </c>
      <c r="O1327" s="27">
        <v>0</v>
      </c>
      <c r="P1327" s="27">
        <v>5.80490858265622E-4</v>
      </c>
      <c r="Q1327" s="27">
        <v>5.80490858265622E-4</v>
      </c>
      <c r="R1327" s="27">
        <v>0</v>
      </c>
      <c r="S1327" s="27">
        <v>0</v>
      </c>
      <c r="T1327" s="27" t="s">
        <v>109</v>
      </c>
      <c r="U1327" s="29">
        <v>-0.81655117877883499</v>
      </c>
      <c r="V1327" s="29">
        <v>0</v>
      </c>
      <c r="W1327" s="28">
        <v>-0.81655332106350897</v>
      </c>
    </row>
    <row r="1328" spans="2:23" x14ac:dyDescent="0.25">
      <c r="B1328" s="21" t="s">
        <v>70</v>
      </c>
      <c r="C1328" s="26" t="s">
        <v>93</v>
      </c>
      <c r="D1328" s="21" t="s">
        <v>33</v>
      </c>
      <c r="E1328" s="21" t="s">
        <v>132</v>
      </c>
      <c r="F1328" s="23">
        <v>200.21</v>
      </c>
      <c r="G1328" s="27">
        <v>53204</v>
      </c>
      <c r="H1328" s="27">
        <v>201.5</v>
      </c>
      <c r="I1328" s="27">
        <v>2</v>
      </c>
      <c r="J1328" s="27">
        <v>31.349067941575498</v>
      </c>
      <c r="K1328" s="27">
        <v>0</v>
      </c>
      <c r="L1328" s="27">
        <v>30.7160825316695</v>
      </c>
      <c r="M1328" s="27">
        <v>0</v>
      </c>
      <c r="N1328" s="27">
        <v>0.63298540990607799</v>
      </c>
      <c r="O1328" s="27">
        <v>0</v>
      </c>
      <c r="P1328" s="27">
        <v>5.80490858265622E-4</v>
      </c>
      <c r="Q1328" s="27">
        <v>5.80490858265622E-4</v>
      </c>
      <c r="R1328" s="27">
        <v>0</v>
      </c>
      <c r="S1328" s="27">
        <v>0</v>
      </c>
      <c r="T1328" s="27" t="s">
        <v>109</v>
      </c>
      <c r="U1328" s="29">
        <v>-0.81655117877883499</v>
      </c>
      <c r="V1328" s="29">
        <v>0</v>
      </c>
      <c r="W1328" s="28">
        <v>-0.81655332106350897</v>
      </c>
    </row>
    <row r="1329" spans="2:23" x14ac:dyDescent="0.25">
      <c r="B1329" s="21" t="s">
        <v>70</v>
      </c>
      <c r="C1329" s="26" t="s">
        <v>93</v>
      </c>
      <c r="D1329" s="21" t="s">
        <v>33</v>
      </c>
      <c r="E1329" s="21" t="s">
        <v>133</v>
      </c>
      <c r="F1329" s="23">
        <v>201.5</v>
      </c>
      <c r="G1329" s="27">
        <v>53254</v>
      </c>
      <c r="H1329" s="27">
        <v>202.54</v>
      </c>
      <c r="I1329" s="27">
        <v>1</v>
      </c>
      <c r="J1329" s="27">
        <v>24.051916926116199</v>
      </c>
      <c r="K1329" s="27">
        <v>6.0973342204311803E-2</v>
      </c>
      <c r="L1329" s="27">
        <v>24.0519171164885</v>
      </c>
      <c r="M1329" s="27">
        <v>6.0973343169526802E-2</v>
      </c>
      <c r="N1329" s="27">
        <v>-1.90372301256E-7</v>
      </c>
      <c r="O1329" s="27">
        <v>-9.6521499599999998E-10</v>
      </c>
      <c r="P1329" s="27">
        <v>-3.0485999999999999E-14</v>
      </c>
      <c r="Q1329" s="27">
        <v>-3.0487000000000002E-14</v>
      </c>
      <c r="R1329" s="27">
        <v>0</v>
      </c>
      <c r="S1329" s="27">
        <v>0</v>
      </c>
      <c r="T1329" s="27" t="s">
        <v>109</v>
      </c>
      <c r="U1329" s="29">
        <v>2.9944598950000001E-9</v>
      </c>
      <c r="V1329" s="29">
        <v>0</v>
      </c>
      <c r="W1329" s="28">
        <v>2.9944520388000001E-9</v>
      </c>
    </row>
    <row r="1330" spans="2:23" x14ac:dyDescent="0.25">
      <c r="B1330" s="21" t="s">
        <v>70</v>
      </c>
      <c r="C1330" s="26" t="s">
        <v>93</v>
      </c>
      <c r="D1330" s="21" t="s">
        <v>33</v>
      </c>
      <c r="E1330" s="21" t="s">
        <v>133</v>
      </c>
      <c r="F1330" s="23">
        <v>201.5</v>
      </c>
      <c r="G1330" s="27">
        <v>53304</v>
      </c>
      <c r="H1330" s="27">
        <v>203.17</v>
      </c>
      <c r="I1330" s="27">
        <v>1</v>
      </c>
      <c r="J1330" s="27">
        <v>30.608259408342999</v>
      </c>
      <c r="K1330" s="27">
        <v>0.104366821602538</v>
      </c>
      <c r="L1330" s="27">
        <v>30.1154576086684</v>
      </c>
      <c r="M1330" s="27">
        <v>0.101033203669517</v>
      </c>
      <c r="N1330" s="27">
        <v>0.49280179967460802</v>
      </c>
      <c r="O1330" s="27">
        <v>3.3336179330211001E-3</v>
      </c>
      <c r="P1330" s="27">
        <v>4.5257050506019198E-4</v>
      </c>
      <c r="Q1330" s="27">
        <v>4.5257050506019398E-4</v>
      </c>
      <c r="R1330" s="27">
        <v>0</v>
      </c>
      <c r="S1330" s="27">
        <v>2.2816954999999998E-11</v>
      </c>
      <c r="T1330" s="27" t="s">
        <v>109</v>
      </c>
      <c r="U1330" s="29">
        <v>-0.14847142097876501</v>
      </c>
      <c r="V1330" s="29">
        <v>0</v>
      </c>
      <c r="W1330" s="28">
        <v>-0.148471810504931</v>
      </c>
    </row>
    <row r="1331" spans="2:23" x14ac:dyDescent="0.25">
      <c r="B1331" s="21" t="s">
        <v>70</v>
      </c>
      <c r="C1331" s="26" t="s">
        <v>93</v>
      </c>
      <c r="D1331" s="21" t="s">
        <v>33</v>
      </c>
      <c r="E1331" s="21" t="s">
        <v>133</v>
      </c>
      <c r="F1331" s="23">
        <v>201.5</v>
      </c>
      <c r="G1331" s="27">
        <v>54104</v>
      </c>
      <c r="H1331" s="27">
        <v>202.33</v>
      </c>
      <c r="I1331" s="27">
        <v>1</v>
      </c>
      <c r="J1331" s="27">
        <v>20.644331724578699</v>
      </c>
      <c r="K1331" s="27">
        <v>4.2576224392209198E-2</v>
      </c>
      <c r="L1331" s="27">
        <v>20.644331981274799</v>
      </c>
      <c r="M1331" s="27">
        <v>4.2576225451013403E-2</v>
      </c>
      <c r="N1331" s="27">
        <v>-2.5669614767099998E-7</v>
      </c>
      <c r="O1331" s="27">
        <v>-1.0588042270000001E-9</v>
      </c>
      <c r="P1331" s="27">
        <v>0</v>
      </c>
      <c r="Q1331" s="27">
        <v>0</v>
      </c>
      <c r="R1331" s="27">
        <v>0</v>
      </c>
      <c r="S1331" s="27">
        <v>0</v>
      </c>
      <c r="T1331" s="27" t="s">
        <v>109</v>
      </c>
      <c r="U1331" s="29">
        <v>-7.3065293199999997E-10</v>
      </c>
      <c r="V1331" s="29">
        <v>0</v>
      </c>
      <c r="W1331" s="28">
        <v>-7.3065484891999996E-10</v>
      </c>
    </row>
    <row r="1332" spans="2:23" x14ac:dyDescent="0.25">
      <c r="B1332" s="21" t="s">
        <v>70</v>
      </c>
      <c r="C1332" s="26" t="s">
        <v>93</v>
      </c>
      <c r="D1332" s="21" t="s">
        <v>33</v>
      </c>
      <c r="E1332" s="21" t="s">
        <v>134</v>
      </c>
      <c r="F1332" s="23">
        <v>202.54</v>
      </c>
      <c r="G1332" s="27">
        <v>54104</v>
      </c>
      <c r="H1332" s="27">
        <v>202.33</v>
      </c>
      <c r="I1332" s="27">
        <v>1</v>
      </c>
      <c r="J1332" s="27">
        <v>-6.1137067626662702</v>
      </c>
      <c r="K1332" s="27">
        <v>3.27426114927672E-3</v>
      </c>
      <c r="L1332" s="27">
        <v>-6.1137067006528802</v>
      </c>
      <c r="M1332" s="27">
        <v>3.2742610828528501E-3</v>
      </c>
      <c r="N1332" s="27">
        <v>-6.2013390255999998E-8</v>
      </c>
      <c r="O1332" s="27">
        <v>6.642387E-11</v>
      </c>
      <c r="P1332" s="27">
        <v>3.0485999999999999E-14</v>
      </c>
      <c r="Q1332" s="27">
        <v>3.0487000000000002E-14</v>
      </c>
      <c r="R1332" s="27">
        <v>0</v>
      </c>
      <c r="S1332" s="27">
        <v>0</v>
      </c>
      <c r="T1332" s="27" t="s">
        <v>109</v>
      </c>
      <c r="U1332" s="29">
        <v>4.2370424900000001E-10</v>
      </c>
      <c r="V1332" s="29">
        <v>0</v>
      </c>
      <c r="W1332" s="28">
        <v>4.2370313737999999E-10</v>
      </c>
    </row>
    <row r="1333" spans="2:23" x14ac:dyDescent="0.25">
      <c r="B1333" s="21" t="s">
        <v>70</v>
      </c>
      <c r="C1333" s="26" t="s">
        <v>93</v>
      </c>
      <c r="D1333" s="21" t="s">
        <v>33</v>
      </c>
      <c r="E1333" s="21" t="s">
        <v>135</v>
      </c>
      <c r="F1333" s="23">
        <v>202.63</v>
      </c>
      <c r="G1333" s="27">
        <v>53404</v>
      </c>
      <c r="H1333" s="27">
        <v>203.33</v>
      </c>
      <c r="I1333" s="27">
        <v>1</v>
      </c>
      <c r="J1333" s="27">
        <v>13.9661037127404</v>
      </c>
      <c r="K1333" s="27">
        <v>1.8959059543339998E-2</v>
      </c>
      <c r="L1333" s="27">
        <v>12.259120997997799</v>
      </c>
      <c r="M1333" s="27">
        <v>1.4607803830953199E-2</v>
      </c>
      <c r="N1333" s="27">
        <v>1.70698271474256</v>
      </c>
      <c r="O1333" s="27">
        <v>4.3512557123868501E-3</v>
      </c>
      <c r="P1333" s="27">
        <v>-4.3322390340080402E-3</v>
      </c>
      <c r="Q1333" s="27">
        <v>-4.3322390340080402E-3</v>
      </c>
      <c r="R1333" s="27">
        <v>0</v>
      </c>
      <c r="S1333" s="27">
        <v>1.8242782790000001E-9</v>
      </c>
      <c r="T1333" s="27" t="s">
        <v>109</v>
      </c>
      <c r="U1333" s="29">
        <v>-0.31167001581953802</v>
      </c>
      <c r="V1333" s="29">
        <v>0</v>
      </c>
      <c r="W1333" s="28">
        <v>-0.31167083350974001</v>
      </c>
    </row>
    <row r="1334" spans="2:23" x14ac:dyDescent="0.25">
      <c r="B1334" s="21" t="s">
        <v>70</v>
      </c>
      <c r="C1334" s="26" t="s">
        <v>93</v>
      </c>
      <c r="D1334" s="21" t="s">
        <v>33</v>
      </c>
      <c r="E1334" s="21" t="s">
        <v>136</v>
      </c>
      <c r="F1334" s="23">
        <v>203.33</v>
      </c>
      <c r="G1334" s="27">
        <v>53854</v>
      </c>
      <c r="H1334" s="27">
        <v>199.67</v>
      </c>
      <c r="I1334" s="27">
        <v>1</v>
      </c>
      <c r="J1334" s="27">
        <v>-50.094396027022199</v>
      </c>
      <c r="K1334" s="27">
        <v>0.49544041998321597</v>
      </c>
      <c r="L1334" s="27">
        <v>-51.816527997229102</v>
      </c>
      <c r="M1334" s="27">
        <v>0.530090186623148</v>
      </c>
      <c r="N1334" s="27">
        <v>1.72213197020685</v>
      </c>
      <c r="O1334" s="27">
        <v>-3.4649766639932002E-2</v>
      </c>
      <c r="P1334" s="27">
        <v>-4.3322390338834402E-3</v>
      </c>
      <c r="Q1334" s="27">
        <v>-4.3322390338834298E-3</v>
      </c>
      <c r="R1334" s="27">
        <v>0</v>
      </c>
      <c r="S1334" s="27">
        <v>3.7054244909999999E-9</v>
      </c>
      <c r="T1334" s="27" t="s">
        <v>109</v>
      </c>
      <c r="U1334" s="29">
        <v>-0.67892496698916804</v>
      </c>
      <c r="V1334" s="29">
        <v>0</v>
      </c>
      <c r="W1334" s="28">
        <v>-0.67892674820091403</v>
      </c>
    </row>
    <row r="1335" spans="2:23" x14ac:dyDescent="0.25">
      <c r="B1335" s="21" t="s">
        <v>70</v>
      </c>
      <c r="C1335" s="26" t="s">
        <v>93</v>
      </c>
      <c r="D1335" s="21" t="s">
        <v>33</v>
      </c>
      <c r="E1335" s="21" t="s">
        <v>137</v>
      </c>
      <c r="F1335" s="23">
        <v>206.57</v>
      </c>
      <c r="G1335" s="27">
        <v>53754</v>
      </c>
      <c r="H1335" s="27">
        <v>200.88</v>
      </c>
      <c r="I1335" s="27">
        <v>1</v>
      </c>
      <c r="J1335" s="27">
        <v>-86.135811558463004</v>
      </c>
      <c r="K1335" s="27">
        <v>1.20342311692585</v>
      </c>
      <c r="L1335" s="27">
        <v>-86.135811558462905</v>
      </c>
      <c r="M1335" s="27">
        <v>1.20342311692584</v>
      </c>
      <c r="N1335" s="27">
        <v>-8.8818000000000001E-14</v>
      </c>
      <c r="O1335" s="27">
        <v>2.6020000000000001E-15</v>
      </c>
      <c r="P1335" s="27">
        <v>-3.0485000000000002E-14</v>
      </c>
      <c r="Q1335" s="27">
        <v>-3.0485999999999999E-14</v>
      </c>
      <c r="R1335" s="27">
        <v>0</v>
      </c>
      <c r="S1335" s="27">
        <v>0</v>
      </c>
      <c r="T1335" s="27" t="s">
        <v>109</v>
      </c>
      <c r="U1335" s="29">
        <v>2.4736000000000001E-14</v>
      </c>
      <c r="V1335" s="29">
        <v>0</v>
      </c>
      <c r="W1335" s="28">
        <v>2.4735939999999999E-14</v>
      </c>
    </row>
    <row r="1336" spans="2:23" x14ac:dyDescent="0.25">
      <c r="B1336" s="21" t="s">
        <v>70</v>
      </c>
      <c r="C1336" s="26" t="s">
        <v>93</v>
      </c>
      <c r="D1336" s="21" t="s">
        <v>33</v>
      </c>
      <c r="E1336" s="21" t="s">
        <v>138</v>
      </c>
      <c r="F1336" s="23">
        <v>201.54</v>
      </c>
      <c r="G1336" s="27">
        <v>54050</v>
      </c>
      <c r="H1336" s="27">
        <v>201.15</v>
      </c>
      <c r="I1336" s="27">
        <v>1</v>
      </c>
      <c r="J1336" s="27">
        <v>-22.277253496400199</v>
      </c>
      <c r="K1336" s="27">
        <v>6.9180877653996498E-3</v>
      </c>
      <c r="L1336" s="27">
        <v>-31.7789103502455</v>
      </c>
      <c r="M1336" s="27">
        <v>1.40779940541022E-2</v>
      </c>
      <c r="N1336" s="27">
        <v>9.5016568538452901</v>
      </c>
      <c r="O1336" s="27">
        <v>-7.1599062887025399E-3</v>
      </c>
      <c r="P1336" s="27">
        <v>-8.44313806007254E-2</v>
      </c>
      <c r="Q1336" s="27">
        <v>-8.44313806007254E-2</v>
      </c>
      <c r="R1336" s="27">
        <v>0</v>
      </c>
      <c r="S1336" s="27">
        <v>9.9373492939999999E-8</v>
      </c>
      <c r="T1336" s="27" t="s">
        <v>109</v>
      </c>
      <c r="U1336" s="29">
        <v>2.2640348413007199</v>
      </c>
      <c r="V1336" s="29">
        <v>0</v>
      </c>
      <c r="W1336" s="28">
        <v>2.26402890143159</v>
      </c>
    </row>
    <row r="1337" spans="2:23" x14ac:dyDescent="0.25">
      <c r="B1337" s="21" t="s">
        <v>70</v>
      </c>
      <c r="C1337" s="26" t="s">
        <v>93</v>
      </c>
      <c r="D1337" s="21" t="s">
        <v>33</v>
      </c>
      <c r="E1337" s="21" t="s">
        <v>138</v>
      </c>
      <c r="F1337" s="23">
        <v>201.54</v>
      </c>
      <c r="G1337" s="27">
        <v>54850</v>
      </c>
      <c r="H1337" s="27">
        <v>201.58</v>
      </c>
      <c r="I1337" s="27">
        <v>1</v>
      </c>
      <c r="J1337" s="27">
        <v>-6.0255570769734401</v>
      </c>
      <c r="K1337" s="27">
        <v>9.4362771690360402E-4</v>
      </c>
      <c r="L1337" s="27">
        <v>-3.03371158051239</v>
      </c>
      <c r="M1337" s="27">
        <v>2.3919652073757199E-4</v>
      </c>
      <c r="N1337" s="27">
        <v>-2.9918454964610501</v>
      </c>
      <c r="O1337" s="27">
        <v>7.0443119616603203E-4</v>
      </c>
      <c r="P1337" s="27">
        <v>-3.7189057433620401E-2</v>
      </c>
      <c r="Q1337" s="27">
        <v>-3.7189057433620297E-2</v>
      </c>
      <c r="R1337" s="27">
        <v>0</v>
      </c>
      <c r="S1337" s="27">
        <v>3.5944845553E-8</v>
      </c>
      <c r="T1337" s="27" t="s">
        <v>109</v>
      </c>
      <c r="U1337" s="29">
        <v>0.26165897175772801</v>
      </c>
      <c r="V1337" s="29">
        <v>0</v>
      </c>
      <c r="W1337" s="28">
        <v>0.26165828527533802</v>
      </c>
    </row>
    <row r="1338" spans="2:23" x14ac:dyDescent="0.25">
      <c r="B1338" s="21" t="s">
        <v>70</v>
      </c>
      <c r="C1338" s="26" t="s">
        <v>93</v>
      </c>
      <c r="D1338" s="21" t="s">
        <v>33</v>
      </c>
      <c r="E1338" s="21" t="s">
        <v>139</v>
      </c>
      <c r="F1338" s="23">
        <v>203</v>
      </c>
      <c r="G1338" s="27">
        <v>53654</v>
      </c>
      <c r="H1338" s="27">
        <v>202.38</v>
      </c>
      <c r="I1338" s="27">
        <v>1</v>
      </c>
      <c r="J1338" s="27">
        <v>-43.225166619964497</v>
      </c>
      <c r="K1338" s="27">
        <v>7.3615552155353495E-2</v>
      </c>
      <c r="L1338" s="27">
        <v>-44.144790722463704</v>
      </c>
      <c r="M1338" s="27">
        <v>7.6781244388446704E-2</v>
      </c>
      <c r="N1338" s="27">
        <v>0.91962410249923898</v>
      </c>
      <c r="O1338" s="27">
        <v>-3.1656922330932399E-3</v>
      </c>
      <c r="P1338" s="27">
        <v>2.5359538347139799E-3</v>
      </c>
      <c r="Q1338" s="27">
        <v>2.5359538347139699E-3</v>
      </c>
      <c r="R1338" s="27">
        <v>0</v>
      </c>
      <c r="S1338" s="27">
        <v>2.5338383700000002E-10</v>
      </c>
      <c r="T1338" s="27" t="s">
        <v>109</v>
      </c>
      <c r="U1338" s="29">
        <v>-7.1487215176135502E-2</v>
      </c>
      <c r="V1338" s="29">
        <v>0</v>
      </c>
      <c r="W1338" s="28">
        <v>-7.1487402728329902E-2</v>
      </c>
    </row>
    <row r="1339" spans="2:23" x14ac:dyDescent="0.25">
      <c r="B1339" s="21" t="s">
        <v>70</v>
      </c>
      <c r="C1339" s="26" t="s">
        <v>93</v>
      </c>
      <c r="D1339" s="21" t="s">
        <v>33</v>
      </c>
      <c r="E1339" s="21" t="s">
        <v>140</v>
      </c>
      <c r="F1339" s="23">
        <v>202.21</v>
      </c>
      <c r="G1339" s="27">
        <v>58004</v>
      </c>
      <c r="H1339" s="27">
        <v>198.64</v>
      </c>
      <c r="I1339" s="27">
        <v>1</v>
      </c>
      <c r="J1339" s="27">
        <v>-50.9479156022891</v>
      </c>
      <c r="K1339" s="27">
        <v>0.534971730479324</v>
      </c>
      <c r="L1339" s="27">
        <v>-52.118342288282498</v>
      </c>
      <c r="M1339" s="27">
        <v>0.55983388235327602</v>
      </c>
      <c r="N1339" s="27">
        <v>1.17042668599345</v>
      </c>
      <c r="O1339" s="27">
        <v>-2.48621518739514E-2</v>
      </c>
      <c r="P1339" s="27">
        <v>-4.6350555559884297E-3</v>
      </c>
      <c r="Q1339" s="27">
        <v>-4.6350555559884201E-3</v>
      </c>
      <c r="R1339" s="27">
        <v>0</v>
      </c>
      <c r="S1339" s="27">
        <v>4.4277988150000002E-9</v>
      </c>
      <c r="T1339" s="27" t="s">
        <v>109</v>
      </c>
      <c r="U1339" s="29">
        <v>-0.80457352034005902</v>
      </c>
      <c r="V1339" s="29">
        <v>0</v>
      </c>
      <c r="W1339" s="28">
        <v>-0.80457563120042597</v>
      </c>
    </row>
    <row r="1340" spans="2:23" x14ac:dyDescent="0.25">
      <c r="B1340" s="21" t="s">
        <v>70</v>
      </c>
      <c r="C1340" s="26" t="s">
        <v>93</v>
      </c>
      <c r="D1340" s="21" t="s">
        <v>33</v>
      </c>
      <c r="E1340" s="21" t="s">
        <v>141</v>
      </c>
      <c r="F1340" s="23">
        <v>200.88</v>
      </c>
      <c r="G1340" s="27">
        <v>53854</v>
      </c>
      <c r="H1340" s="27">
        <v>199.67</v>
      </c>
      <c r="I1340" s="27">
        <v>1</v>
      </c>
      <c r="J1340" s="27">
        <v>-69.101207148309797</v>
      </c>
      <c r="K1340" s="27">
        <v>0.23636135305300399</v>
      </c>
      <c r="L1340" s="27">
        <v>-69.572457422832699</v>
      </c>
      <c r="M1340" s="27">
        <v>0.23959617817666801</v>
      </c>
      <c r="N1340" s="27">
        <v>0.47125027452291601</v>
      </c>
      <c r="O1340" s="27">
        <v>-3.2348251236633198E-3</v>
      </c>
      <c r="P1340" s="27">
        <v>-1.8591748889793501E-3</v>
      </c>
      <c r="Q1340" s="27">
        <v>-1.8591748889793399E-3</v>
      </c>
      <c r="R1340" s="27">
        <v>0</v>
      </c>
      <c r="S1340" s="27">
        <v>1.71098298E-10</v>
      </c>
      <c r="T1340" s="27" t="s">
        <v>110</v>
      </c>
      <c r="U1340" s="29">
        <v>-7.7641769468939706E-2</v>
      </c>
      <c r="V1340" s="29">
        <v>0</v>
      </c>
      <c r="W1340" s="28">
        <v>-7.7641973168079595E-2</v>
      </c>
    </row>
    <row r="1341" spans="2:23" x14ac:dyDescent="0.25">
      <c r="B1341" s="21" t="s">
        <v>70</v>
      </c>
      <c r="C1341" s="26" t="s">
        <v>93</v>
      </c>
      <c r="D1341" s="21" t="s">
        <v>33</v>
      </c>
      <c r="E1341" s="21" t="s">
        <v>141</v>
      </c>
      <c r="F1341" s="23">
        <v>200.88</v>
      </c>
      <c r="G1341" s="27">
        <v>58104</v>
      </c>
      <c r="H1341" s="27">
        <v>197.27</v>
      </c>
      <c r="I1341" s="27">
        <v>1</v>
      </c>
      <c r="J1341" s="27">
        <v>-57.768141489599898</v>
      </c>
      <c r="K1341" s="27">
        <v>0.42849110917725702</v>
      </c>
      <c r="L1341" s="27">
        <v>-57.295014416695103</v>
      </c>
      <c r="M1341" s="27">
        <v>0.42150107812799298</v>
      </c>
      <c r="N1341" s="27">
        <v>-0.47312707290485501</v>
      </c>
      <c r="O1341" s="27">
        <v>6.9900310492632799E-3</v>
      </c>
      <c r="P1341" s="27">
        <v>1.8591748889793501E-3</v>
      </c>
      <c r="Q1341" s="27">
        <v>1.8591748889793399E-3</v>
      </c>
      <c r="R1341" s="27">
        <v>0</v>
      </c>
      <c r="S1341" s="27">
        <v>4.4381861500000001E-10</v>
      </c>
      <c r="T1341" s="27" t="s">
        <v>109</v>
      </c>
      <c r="U1341" s="29">
        <v>-0.31644830205443297</v>
      </c>
      <c r="V1341" s="29">
        <v>0</v>
      </c>
      <c r="W1341" s="28">
        <v>-0.31644913228083499</v>
      </c>
    </row>
    <row r="1342" spans="2:23" x14ac:dyDescent="0.25">
      <c r="B1342" s="21" t="s">
        <v>70</v>
      </c>
      <c r="C1342" s="26" t="s">
        <v>93</v>
      </c>
      <c r="D1342" s="21" t="s">
        <v>33</v>
      </c>
      <c r="E1342" s="21" t="s">
        <v>142</v>
      </c>
      <c r="F1342" s="23">
        <v>200.58</v>
      </c>
      <c r="G1342" s="27">
        <v>54050</v>
      </c>
      <c r="H1342" s="27">
        <v>201.15</v>
      </c>
      <c r="I1342" s="27">
        <v>1</v>
      </c>
      <c r="J1342" s="27">
        <v>35.453063445671702</v>
      </c>
      <c r="K1342" s="27">
        <v>2.6508436635030701E-2</v>
      </c>
      <c r="L1342" s="27">
        <v>48.792762609079801</v>
      </c>
      <c r="M1342" s="27">
        <v>5.02096733750187E-2</v>
      </c>
      <c r="N1342" s="27">
        <v>-13.339699163408101</v>
      </c>
      <c r="O1342" s="27">
        <v>-2.3701236739987998E-2</v>
      </c>
      <c r="P1342" s="27">
        <v>-4.3215920764349901E-2</v>
      </c>
      <c r="Q1342" s="27">
        <v>-4.3215920764349797E-2</v>
      </c>
      <c r="R1342" s="27">
        <v>0</v>
      </c>
      <c r="S1342" s="27">
        <v>3.9388017380000001E-8</v>
      </c>
      <c r="T1342" s="27" t="s">
        <v>110</v>
      </c>
      <c r="U1342" s="29">
        <v>2.8428796053648502</v>
      </c>
      <c r="V1342" s="29">
        <v>0</v>
      </c>
      <c r="W1342" s="28">
        <v>2.8428721468520699</v>
      </c>
    </row>
    <row r="1343" spans="2:23" x14ac:dyDescent="0.25">
      <c r="B1343" s="21" t="s">
        <v>70</v>
      </c>
      <c r="C1343" s="26" t="s">
        <v>93</v>
      </c>
      <c r="D1343" s="21" t="s">
        <v>33</v>
      </c>
      <c r="E1343" s="21" t="s">
        <v>142</v>
      </c>
      <c r="F1343" s="23">
        <v>200.58</v>
      </c>
      <c r="G1343" s="27">
        <v>56000</v>
      </c>
      <c r="H1343" s="27">
        <v>202.2</v>
      </c>
      <c r="I1343" s="27">
        <v>1</v>
      </c>
      <c r="J1343" s="27">
        <v>41.560501487081297</v>
      </c>
      <c r="K1343" s="27">
        <v>0.16680297416213699</v>
      </c>
      <c r="L1343" s="27">
        <v>41.560501487081098</v>
      </c>
      <c r="M1343" s="27">
        <v>0.16680297416213499</v>
      </c>
      <c r="N1343" s="27">
        <v>1.94289E-13</v>
      </c>
      <c r="O1343" s="27">
        <v>1.5609999999999999E-15</v>
      </c>
      <c r="P1343" s="27">
        <v>6.0967999999999998E-14</v>
      </c>
      <c r="Q1343" s="27">
        <v>6.0967999999999998E-14</v>
      </c>
      <c r="R1343" s="27">
        <v>0</v>
      </c>
      <c r="S1343" s="27">
        <v>0</v>
      </c>
      <c r="T1343" s="27" t="s">
        <v>109</v>
      </c>
      <c r="U1343" s="29">
        <v>-3.28E-16</v>
      </c>
      <c r="V1343" s="29">
        <v>0</v>
      </c>
      <c r="W1343" s="28">
        <v>-3.28E-16</v>
      </c>
    </row>
    <row r="1344" spans="2:23" x14ac:dyDescent="0.25">
      <c r="B1344" s="21" t="s">
        <v>70</v>
      </c>
      <c r="C1344" s="26" t="s">
        <v>93</v>
      </c>
      <c r="D1344" s="21" t="s">
        <v>33</v>
      </c>
      <c r="E1344" s="21" t="s">
        <v>142</v>
      </c>
      <c r="F1344" s="23">
        <v>200.58</v>
      </c>
      <c r="G1344" s="27">
        <v>58450</v>
      </c>
      <c r="H1344" s="27">
        <v>199.75</v>
      </c>
      <c r="I1344" s="27">
        <v>1</v>
      </c>
      <c r="J1344" s="27">
        <v>-82.268531708803806</v>
      </c>
      <c r="K1344" s="27">
        <v>0.173128287297584</v>
      </c>
      <c r="L1344" s="27">
        <v>-99.9555029839143</v>
      </c>
      <c r="M1344" s="27">
        <v>0.255572403913707</v>
      </c>
      <c r="N1344" s="27">
        <v>17.686971275110501</v>
      </c>
      <c r="O1344" s="27">
        <v>-8.2444116616122998E-2</v>
      </c>
      <c r="P1344" s="27">
        <v>2.8826222002942499E-2</v>
      </c>
      <c r="Q1344" s="27">
        <v>2.8826222002942499E-2</v>
      </c>
      <c r="R1344" s="27">
        <v>0</v>
      </c>
      <c r="S1344" s="27">
        <v>2.1255728497999999E-8</v>
      </c>
      <c r="T1344" s="27" t="s">
        <v>110</v>
      </c>
      <c r="U1344" s="29">
        <v>-1.8222404441243401</v>
      </c>
      <c r="V1344" s="29">
        <v>0</v>
      </c>
      <c r="W1344" s="28">
        <v>-1.8222452249119701</v>
      </c>
    </row>
    <row r="1345" spans="2:23" x14ac:dyDescent="0.25">
      <c r="B1345" s="21" t="s">
        <v>70</v>
      </c>
      <c r="C1345" s="26" t="s">
        <v>93</v>
      </c>
      <c r="D1345" s="21" t="s">
        <v>33</v>
      </c>
      <c r="E1345" s="21" t="s">
        <v>143</v>
      </c>
      <c r="F1345" s="23">
        <v>199.67</v>
      </c>
      <c r="G1345" s="27">
        <v>53850</v>
      </c>
      <c r="H1345" s="27">
        <v>200.58</v>
      </c>
      <c r="I1345" s="27">
        <v>1</v>
      </c>
      <c r="J1345" s="27">
        <v>-1.5308729203623901</v>
      </c>
      <c r="K1345" s="27">
        <v>0</v>
      </c>
      <c r="L1345" s="27">
        <v>-2.8270483258654102</v>
      </c>
      <c r="M1345" s="27">
        <v>0</v>
      </c>
      <c r="N1345" s="27">
        <v>1.2961754055030199</v>
      </c>
      <c r="O1345" s="27">
        <v>0</v>
      </c>
      <c r="P1345" s="27">
        <v>-4.34343441864086E-3</v>
      </c>
      <c r="Q1345" s="27">
        <v>-4.34343441864086E-3</v>
      </c>
      <c r="R1345" s="27">
        <v>0</v>
      </c>
      <c r="S1345" s="27">
        <v>0</v>
      </c>
      <c r="T1345" s="27" t="s">
        <v>110</v>
      </c>
      <c r="U1345" s="29">
        <v>-1.1795196190077699</v>
      </c>
      <c r="V1345" s="29">
        <v>0</v>
      </c>
      <c r="W1345" s="28">
        <v>-1.179522713568</v>
      </c>
    </row>
    <row r="1346" spans="2:23" x14ac:dyDescent="0.25">
      <c r="B1346" s="21" t="s">
        <v>70</v>
      </c>
      <c r="C1346" s="26" t="s">
        <v>93</v>
      </c>
      <c r="D1346" s="21" t="s">
        <v>33</v>
      </c>
      <c r="E1346" s="21" t="s">
        <v>143</v>
      </c>
      <c r="F1346" s="23">
        <v>199.67</v>
      </c>
      <c r="G1346" s="27">
        <v>53850</v>
      </c>
      <c r="H1346" s="27">
        <v>200.58</v>
      </c>
      <c r="I1346" s="27">
        <v>2</v>
      </c>
      <c r="J1346" s="27">
        <v>-3.5408740066397502</v>
      </c>
      <c r="K1346" s="27">
        <v>0</v>
      </c>
      <c r="L1346" s="27">
        <v>-6.5388980361620197</v>
      </c>
      <c r="M1346" s="27">
        <v>0</v>
      </c>
      <c r="N1346" s="27">
        <v>2.99802402952227</v>
      </c>
      <c r="O1346" s="27">
        <v>0</v>
      </c>
      <c r="P1346" s="27">
        <v>-1.00462643423584E-2</v>
      </c>
      <c r="Q1346" s="27">
        <v>-1.00462643423584E-2</v>
      </c>
      <c r="R1346" s="27">
        <v>0</v>
      </c>
      <c r="S1346" s="27">
        <v>0</v>
      </c>
      <c r="T1346" s="27" t="s">
        <v>110</v>
      </c>
      <c r="U1346" s="29">
        <v>-2.7282018668653301</v>
      </c>
      <c r="V1346" s="29">
        <v>0</v>
      </c>
      <c r="W1346" s="28">
        <v>-2.7282090245122701</v>
      </c>
    </row>
    <row r="1347" spans="2:23" x14ac:dyDescent="0.25">
      <c r="B1347" s="21" t="s">
        <v>70</v>
      </c>
      <c r="C1347" s="26" t="s">
        <v>93</v>
      </c>
      <c r="D1347" s="21" t="s">
        <v>33</v>
      </c>
      <c r="E1347" s="21" t="s">
        <v>143</v>
      </c>
      <c r="F1347" s="23">
        <v>199.67</v>
      </c>
      <c r="G1347" s="27">
        <v>58004</v>
      </c>
      <c r="H1347" s="27">
        <v>198.64</v>
      </c>
      <c r="I1347" s="27">
        <v>1</v>
      </c>
      <c r="J1347" s="27">
        <v>-59.800549213581697</v>
      </c>
      <c r="K1347" s="27">
        <v>0.12158759333236401</v>
      </c>
      <c r="L1347" s="27">
        <v>-57.714508865995803</v>
      </c>
      <c r="M1347" s="27">
        <v>0.11325279414386601</v>
      </c>
      <c r="N1347" s="27">
        <v>-2.0860403475858802</v>
      </c>
      <c r="O1347" s="27">
        <v>8.3347991884985106E-3</v>
      </c>
      <c r="P1347" s="27">
        <v>8.19828483840708E-3</v>
      </c>
      <c r="Q1347" s="27">
        <v>8.19828483840708E-3</v>
      </c>
      <c r="R1347" s="27">
        <v>0</v>
      </c>
      <c r="S1347" s="27">
        <v>2.285203726E-9</v>
      </c>
      <c r="T1347" s="27" t="s">
        <v>110</v>
      </c>
      <c r="U1347" s="29">
        <v>-0.48870462562804101</v>
      </c>
      <c r="V1347" s="29">
        <v>0</v>
      </c>
      <c r="W1347" s="28">
        <v>-0.48870590778212603</v>
      </c>
    </row>
    <row r="1348" spans="2:23" x14ac:dyDescent="0.25">
      <c r="B1348" s="21" t="s">
        <v>70</v>
      </c>
      <c r="C1348" s="26" t="s">
        <v>93</v>
      </c>
      <c r="D1348" s="21" t="s">
        <v>33</v>
      </c>
      <c r="E1348" s="21" t="s">
        <v>144</v>
      </c>
      <c r="F1348" s="23">
        <v>201.54</v>
      </c>
      <c r="G1348" s="27">
        <v>54000</v>
      </c>
      <c r="H1348" s="27">
        <v>200.53</v>
      </c>
      <c r="I1348" s="27">
        <v>1</v>
      </c>
      <c r="J1348" s="27">
        <v>-35.386043494875203</v>
      </c>
      <c r="K1348" s="27">
        <v>7.5881627697804599E-2</v>
      </c>
      <c r="L1348" s="27">
        <v>-35.6509889525733</v>
      </c>
      <c r="M1348" s="27">
        <v>7.7022176605768003E-2</v>
      </c>
      <c r="N1348" s="27">
        <v>0.26494545769810102</v>
      </c>
      <c r="O1348" s="27">
        <v>-1.1405489079634201E-3</v>
      </c>
      <c r="P1348" s="27">
        <v>-0.187983893353806</v>
      </c>
      <c r="Q1348" s="27">
        <v>-0.187983893353805</v>
      </c>
      <c r="R1348" s="27">
        <v>0</v>
      </c>
      <c r="S1348" s="27">
        <v>2.1414794161240002E-6</v>
      </c>
      <c r="T1348" s="27" t="s">
        <v>110</v>
      </c>
      <c r="U1348" s="29">
        <v>3.83046625626529E-2</v>
      </c>
      <c r="V1348" s="29">
        <v>-6.4859465672340699E-3</v>
      </c>
      <c r="W1348" s="28">
        <v>4.4790491618287097E-2</v>
      </c>
    </row>
    <row r="1349" spans="2:23" x14ac:dyDescent="0.25">
      <c r="B1349" s="21" t="s">
        <v>70</v>
      </c>
      <c r="C1349" s="26" t="s">
        <v>93</v>
      </c>
      <c r="D1349" s="21" t="s">
        <v>33</v>
      </c>
      <c r="E1349" s="21" t="s">
        <v>144</v>
      </c>
      <c r="F1349" s="23">
        <v>201.54</v>
      </c>
      <c r="G1349" s="27">
        <v>54850</v>
      </c>
      <c r="H1349" s="27">
        <v>201.58</v>
      </c>
      <c r="I1349" s="27">
        <v>1</v>
      </c>
      <c r="J1349" s="27">
        <v>20.217135209775801</v>
      </c>
      <c r="K1349" s="27">
        <v>3.21263789087021E-3</v>
      </c>
      <c r="L1349" s="27">
        <v>17.224497144148799</v>
      </c>
      <c r="M1349" s="27">
        <v>2.3319307526886799E-3</v>
      </c>
      <c r="N1349" s="27">
        <v>2.9926380656270801</v>
      </c>
      <c r="O1349" s="27">
        <v>8.8070713818153305E-4</v>
      </c>
      <c r="P1349" s="27">
        <v>3.7189057433251502E-2</v>
      </c>
      <c r="Q1349" s="27">
        <v>3.7189057433251502E-2</v>
      </c>
      <c r="R1349" s="27">
        <v>0</v>
      </c>
      <c r="S1349" s="27">
        <v>1.0870584303E-8</v>
      </c>
      <c r="T1349" s="27" t="s">
        <v>109</v>
      </c>
      <c r="U1349" s="29">
        <v>5.7809808146725497E-2</v>
      </c>
      <c r="V1349" s="29">
        <v>0</v>
      </c>
      <c r="W1349" s="28">
        <v>5.7809656478257899E-2</v>
      </c>
    </row>
    <row r="1350" spans="2:23" x14ac:dyDescent="0.25">
      <c r="B1350" s="21" t="s">
        <v>70</v>
      </c>
      <c r="C1350" s="26" t="s">
        <v>93</v>
      </c>
      <c r="D1350" s="21" t="s">
        <v>33</v>
      </c>
      <c r="E1350" s="21" t="s">
        <v>91</v>
      </c>
      <c r="F1350" s="23">
        <v>200.53</v>
      </c>
      <c r="G1350" s="27">
        <v>54250</v>
      </c>
      <c r="H1350" s="27">
        <v>200.31</v>
      </c>
      <c r="I1350" s="27">
        <v>1</v>
      </c>
      <c r="J1350" s="27">
        <v>-39.612491379417598</v>
      </c>
      <c r="K1350" s="27">
        <v>2.1340432836668401E-2</v>
      </c>
      <c r="L1350" s="27">
        <v>-43.448068350972399</v>
      </c>
      <c r="M1350" s="27">
        <v>2.5673191150658501E-2</v>
      </c>
      <c r="N1350" s="27">
        <v>3.83557697155479</v>
      </c>
      <c r="O1350" s="27">
        <v>-4.3327583139901602E-3</v>
      </c>
      <c r="P1350" s="27">
        <v>0.12764730136572</v>
      </c>
      <c r="Q1350" s="27">
        <v>0.127647301365719</v>
      </c>
      <c r="R1350" s="27">
        <v>0</v>
      </c>
      <c r="S1350" s="27">
        <v>2.2159613622499999E-7</v>
      </c>
      <c r="T1350" s="27" t="s">
        <v>110</v>
      </c>
      <c r="U1350" s="29">
        <v>-2.4544487547859099E-2</v>
      </c>
      <c r="V1350" s="29">
        <v>-4.1560014918593903E-3</v>
      </c>
      <c r="W1350" s="28">
        <v>-2.03885395467573E-2</v>
      </c>
    </row>
    <row r="1351" spans="2:23" x14ac:dyDescent="0.25">
      <c r="B1351" s="21" t="s">
        <v>70</v>
      </c>
      <c r="C1351" s="26" t="s">
        <v>93</v>
      </c>
      <c r="D1351" s="21" t="s">
        <v>33</v>
      </c>
      <c r="E1351" s="21" t="s">
        <v>145</v>
      </c>
      <c r="F1351" s="23">
        <v>201.15</v>
      </c>
      <c r="G1351" s="27">
        <v>54250</v>
      </c>
      <c r="H1351" s="27">
        <v>200.31</v>
      </c>
      <c r="I1351" s="27">
        <v>1</v>
      </c>
      <c r="J1351" s="27">
        <v>-35.400171891945597</v>
      </c>
      <c r="K1351" s="27">
        <v>7.3937158028778593E-2</v>
      </c>
      <c r="L1351" s="27">
        <v>-31.5699931767215</v>
      </c>
      <c r="M1351" s="27">
        <v>5.8803203681516397E-2</v>
      </c>
      <c r="N1351" s="27">
        <v>-3.8301787152241</v>
      </c>
      <c r="O1351" s="27">
        <v>1.51339543472622E-2</v>
      </c>
      <c r="P1351" s="27">
        <v>-0.12764730136572</v>
      </c>
      <c r="Q1351" s="27">
        <v>-0.127647301365719</v>
      </c>
      <c r="R1351" s="27">
        <v>0</v>
      </c>
      <c r="S1351" s="27">
        <v>9.61336179211E-7</v>
      </c>
      <c r="T1351" s="27" t="s">
        <v>110</v>
      </c>
      <c r="U1351" s="29">
        <v>-0.17951146466232301</v>
      </c>
      <c r="V1351" s="29">
        <v>-3.0395823644219899E-2</v>
      </c>
      <c r="W1351" s="28">
        <v>-0.14911603223442901</v>
      </c>
    </row>
    <row r="1352" spans="2:23" x14ac:dyDescent="0.25">
      <c r="B1352" s="21" t="s">
        <v>70</v>
      </c>
      <c r="C1352" s="26" t="s">
        <v>93</v>
      </c>
      <c r="D1352" s="21" t="s">
        <v>33</v>
      </c>
      <c r="E1352" s="21" t="s">
        <v>146</v>
      </c>
      <c r="F1352" s="23">
        <v>201.65</v>
      </c>
      <c r="G1352" s="27">
        <v>53550</v>
      </c>
      <c r="H1352" s="27">
        <v>201.54</v>
      </c>
      <c r="I1352" s="27">
        <v>1</v>
      </c>
      <c r="J1352" s="27">
        <v>0.47599551527885597</v>
      </c>
      <c r="K1352" s="27">
        <v>4.0103196310109997E-6</v>
      </c>
      <c r="L1352" s="27">
        <v>-2.80530114870687</v>
      </c>
      <c r="M1352" s="27">
        <v>1.3929394726836799E-4</v>
      </c>
      <c r="N1352" s="27">
        <v>3.28129666398572</v>
      </c>
      <c r="O1352" s="27">
        <v>-1.35283627637357E-4</v>
      </c>
      <c r="P1352" s="27">
        <v>-6.1331855936282098E-2</v>
      </c>
      <c r="Q1352" s="27">
        <v>-6.1331855936282001E-2</v>
      </c>
      <c r="R1352" s="27">
        <v>0</v>
      </c>
      <c r="S1352" s="27">
        <v>6.6580258980999997E-8</v>
      </c>
      <c r="T1352" s="27" t="s">
        <v>109</v>
      </c>
      <c r="U1352" s="29">
        <v>0.33367013012492103</v>
      </c>
      <c r="V1352" s="29">
        <v>0</v>
      </c>
      <c r="W1352" s="28">
        <v>0.333669254715731</v>
      </c>
    </row>
    <row r="1353" spans="2:23" x14ac:dyDescent="0.25">
      <c r="B1353" s="21" t="s">
        <v>70</v>
      </c>
      <c r="C1353" s="26" t="s">
        <v>93</v>
      </c>
      <c r="D1353" s="21" t="s">
        <v>33</v>
      </c>
      <c r="E1353" s="21" t="s">
        <v>147</v>
      </c>
      <c r="F1353" s="23">
        <v>199.13</v>
      </c>
      <c r="G1353" s="27">
        <v>58200</v>
      </c>
      <c r="H1353" s="27">
        <v>199.42</v>
      </c>
      <c r="I1353" s="27">
        <v>1</v>
      </c>
      <c r="J1353" s="27">
        <v>41.101900613434402</v>
      </c>
      <c r="K1353" s="27">
        <v>2.98004203684064E-2</v>
      </c>
      <c r="L1353" s="27">
        <v>31.573683710626501</v>
      </c>
      <c r="M1353" s="27">
        <v>1.7585271953955098E-2</v>
      </c>
      <c r="N1353" s="27">
        <v>9.5282169028079498</v>
      </c>
      <c r="O1353" s="27">
        <v>1.2215148414451199E-2</v>
      </c>
      <c r="P1353" s="27">
        <v>-5.2379989378774097E-2</v>
      </c>
      <c r="Q1353" s="27">
        <v>-5.2379989378774097E-2</v>
      </c>
      <c r="R1353" s="27">
        <v>0</v>
      </c>
      <c r="S1353" s="27">
        <v>4.8398220388000003E-8</v>
      </c>
      <c r="T1353" s="27" t="s">
        <v>109</v>
      </c>
      <c r="U1353" s="29">
        <v>-0.32900920152445701</v>
      </c>
      <c r="V1353" s="29">
        <v>0</v>
      </c>
      <c r="W1353" s="28">
        <v>-0.329010064705342</v>
      </c>
    </row>
    <row r="1354" spans="2:23" x14ac:dyDescent="0.25">
      <c r="B1354" s="21" t="s">
        <v>70</v>
      </c>
      <c r="C1354" s="26" t="s">
        <v>93</v>
      </c>
      <c r="D1354" s="21" t="s">
        <v>33</v>
      </c>
      <c r="E1354" s="21" t="s">
        <v>148</v>
      </c>
      <c r="F1354" s="23">
        <v>201.68</v>
      </c>
      <c r="G1354" s="27">
        <v>53000</v>
      </c>
      <c r="H1354" s="27">
        <v>202.15</v>
      </c>
      <c r="I1354" s="27">
        <v>1</v>
      </c>
      <c r="J1354" s="27">
        <v>56.369446449108601</v>
      </c>
      <c r="K1354" s="27">
        <v>7.8548158266438795E-2</v>
      </c>
      <c r="L1354" s="27">
        <v>51.005967706002203</v>
      </c>
      <c r="M1354" s="27">
        <v>6.43117680929884E-2</v>
      </c>
      <c r="N1354" s="27">
        <v>5.3634787431063202</v>
      </c>
      <c r="O1354" s="27">
        <v>1.42363901734505E-2</v>
      </c>
      <c r="P1354" s="27">
        <v>0.15026639324222399</v>
      </c>
      <c r="Q1354" s="27">
        <v>0.15026639324222299</v>
      </c>
      <c r="R1354" s="27">
        <v>0</v>
      </c>
      <c r="S1354" s="27">
        <v>5.5817732654799996E-7</v>
      </c>
      <c r="T1354" s="27" t="s">
        <v>109</v>
      </c>
      <c r="U1354" s="29">
        <v>0.35370571261228501</v>
      </c>
      <c r="V1354" s="29">
        <v>-5.9891308238947803E-2</v>
      </c>
      <c r="W1354" s="28">
        <v>0.41359593574771297</v>
      </c>
    </row>
    <row r="1355" spans="2:23" x14ac:dyDescent="0.25">
      <c r="B1355" s="21" t="s">
        <v>70</v>
      </c>
      <c r="C1355" s="26" t="s">
        <v>93</v>
      </c>
      <c r="D1355" s="21" t="s">
        <v>33</v>
      </c>
      <c r="E1355" s="21" t="s">
        <v>92</v>
      </c>
      <c r="F1355" s="23">
        <v>200.93</v>
      </c>
      <c r="G1355" s="27">
        <v>56100</v>
      </c>
      <c r="H1355" s="27">
        <v>200.98</v>
      </c>
      <c r="I1355" s="27">
        <v>1</v>
      </c>
      <c r="J1355" s="27">
        <v>1.57219254233839</v>
      </c>
      <c r="K1355" s="27">
        <v>2.0416980362923499E-4</v>
      </c>
      <c r="L1355" s="27">
        <v>2.9491138783917701</v>
      </c>
      <c r="M1355" s="27">
        <v>7.1839472235391499E-4</v>
      </c>
      <c r="N1355" s="27">
        <v>-1.3769213360533801</v>
      </c>
      <c r="O1355" s="27">
        <v>-5.1422491872467997E-4</v>
      </c>
      <c r="P1355" s="27">
        <v>-1.1964593827578E-2</v>
      </c>
      <c r="Q1355" s="27">
        <v>-1.1964593827578E-2</v>
      </c>
      <c r="R1355" s="27">
        <v>0</v>
      </c>
      <c r="S1355" s="27">
        <v>1.1824314351000001E-8</v>
      </c>
      <c r="T1355" s="27" t="s">
        <v>110</v>
      </c>
      <c r="U1355" s="29">
        <v>-3.4490001739672399E-2</v>
      </c>
      <c r="V1355" s="29">
        <v>0</v>
      </c>
      <c r="W1355" s="28">
        <v>-3.4490092226838499E-2</v>
      </c>
    </row>
    <row r="1356" spans="2:23" x14ac:dyDescent="0.25">
      <c r="B1356" s="21" t="s">
        <v>70</v>
      </c>
      <c r="C1356" s="26" t="s">
        <v>93</v>
      </c>
      <c r="D1356" s="21" t="s">
        <v>33</v>
      </c>
      <c r="E1356" s="21" t="s">
        <v>150</v>
      </c>
      <c r="F1356" s="23">
        <v>198.64</v>
      </c>
      <c r="G1356" s="27">
        <v>58054</v>
      </c>
      <c r="H1356" s="27">
        <v>197.76</v>
      </c>
      <c r="I1356" s="27">
        <v>1</v>
      </c>
      <c r="J1356" s="27">
        <v>-43.695007451794098</v>
      </c>
      <c r="K1356" s="27">
        <v>0.10730005660313401</v>
      </c>
      <c r="L1356" s="27">
        <v>-43.932193068309999</v>
      </c>
      <c r="M1356" s="27">
        <v>0.108468112433869</v>
      </c>
      <c r="N1356" s="27">
        <v>0.23718561651588899</v>
      </c>
      <c r="O1356" s="27">
        <v>-1.1680558307354399E-3</v>
      </c>
      <c r="P1356" s="27">
        <v>-9.3007994086131095E-4</v>
      </c>
      <c r="Q1356" s="27">
        <v>-9.3007994086130997E-4</v>
      </c>
      <c r="R1356" s="27">
        <v>0</v>
      </c>
      <c r="S1356" s="27">
        <v>4.8615736999999997E-11</v>
      </c>
      <c r="T1356" s="27" t="s">
        <v>110</v>
      </c>
      <c r="U1356" s="29">
        <v>-2.2785323117781999E-2</v>
      </c>
      <c r="V1356" s="29">
        <v>0</v>
      </c>
      <c r="W1356" s="28">
        <v>-2.27853828968256E-2</v>
      </c>
    </row>
    <row r="1357" spans="2:23" x14ac:dyDescent="0.25">
      <c r="B1357" s="21" t="s">
        <v>70</v>
      </c>
      <c r="C1357" s="26" t="s">
        <v>93</v>
      </c>
      <c r="D1357" s="21" t="s">
        <v>33</v>
      </c>
      <c r="E1357" s="21" t="s">
        <v>150</v>
      </c>
      <c r="F1357" s="23">
        <v>198.64</v>
      </c>
      <c r="G1357" s="27">
        <v>58104</v>
      </c>
      <c r="H1357" s="27">
        <v>197.27</v>
      </c>
      <c r="I1357" s="27">
        <v>1</v>
      </c>
      <c r="J1357" s="27">
        <v>-42.825703567062597</v>
      </c>
      <c r="K1357" s="27">
        <v>0.163963255209644</v>
      </c>
      <c r="L1357" s="27">
        <v>-43.062978452369499</v>
      </c>
      <c r="M1357" s="27">
        <v>0.16578515811911801</v>
      </c>
      <c r="N1357" s="27">
        <v>0.23727488530693699</v>
      </c>
      <c r="O1357" s="27">
        <v>-1.8219029094740399E-3</v>
      </c>
      <c r="P1357" s="27">
        <v>-9.2909494772927905E-4</v>
      </c>
      <c r="Q1357" s="27">
        <v>-9.2909494772927905E-4</v>
      </c>
      <c r="R1357" s="27">
        <v>0</v>
      </c>
      <c r="S1357" s="27">
        <v>7.7171638000000005E-11</v>
      </c>
      <c r="T1357" s="27" t="s">
        <v>110</v>
      </c>
      <c r="U1357" s="29">
        <v>-3.5588197574434703E-2</v>
      </c>
      <c r="V1357" s="29">
        <v>0</v>
      </c>
      <c r="W1357" s="28">
        <v>-3.5588290942801797E-2</v>
      </c>
    </row>
    <row r="1358" spans="2:23" x14ac:dyDescent="0.25">
      <c r="B1358" s="21" t="s">
        <v>70</v>
      </c>
      <c r="C1358" s="26" t="s">
        <v>93</v>
      </c>
      <c r="D1358" s="21" t="s">
        <v>33</v>
      </c>
      <c r="E1358" s="21" t="s">
        <v>151</v>
      </c>
      <c r="F1358" s="23">
        <v>197.76</v>
      </c>
      <c r="G1358" s="27">
        <v>58104</v>
      </c>
      <c r="H1358" s="27">
        <v>197.27</v>
      </c>
      <c r="I1358" s="27">
        <v>1</v>
      </c>
      <c r="J1358" s="27">
        <v>-41.482494467576899</v>
      </c>
      <c r="K1358" s="27">
        <v>5.74746313982352E-2</v>
      </c>
      <c r="L1358" s="27">
        <v>-41.720595323018799</v>
      </c>
      <c r="M1358" s="27">
        <v>5.8136309675177099E-2</v>
      </c>
      <c r="N1358" s="27">
        <v>0.23810085544186399</v>
      </c>
      <c r="O1358" s="27">
        <v>-6.6167827694186003E-4</v>
      </c>
      <c r="P1358" s="27">
        <v>-9.3007994112293598E-4</v>
      </c>
      <c r="Q1358" s="27">
        <v>-9.3007994112293598E-4</v>
      </c>
      <c r="R1358" s="27">
        <v>0</v>
      </c>
      <c r="S1358" s="27">
        <v>2.8892626E-11</v>
      </c>
      <c r="T1358" s="27" t="s">
        <v>110</v>
      </c>
      <c r="U1358" s="29">
        <v>-1.4021965703662599E-2</v>
      </c>
      <c r="V1358" s="29">
        <v>0</v>
      </c>
      <c r="W1358" s="28">
        <v>-1.40220024913656E-2</v>
      </c>
    </row>
    <row r="1359" spans="2:23" x14ac:dyDescent="0.25">
      <c r="B1359" s="21" t="s">
        <v>70</v>
      </c>
      <c r="C1359" s="26" t="s">
        <v>93</v>
      </c>
      <c r="D1359" s="21" t="s">
        <v>33</v>
      </c>
      <c r="E1359" s="21" t="s">
        <v>152</v>
      </c>
      <c r="F1359" s="23">
        <v>199.68</v>
      </c>
      <c r="G1359" s="27">
        <v>58200</v>
      </c>
      <c r="H1359" s="27">
        <v>199.42</v>
      </c>
      <c r="I1359" s="27">
        <v>1</v>
      </c>
      <c r="J1359" s="27">
        <v>-16.2039249365823</v>
      </c>
      <c r="K1359" s="27">
        <v>1.0752126158198601E-2</v>
      </c>
      <c r="L1359" s="27">
        <v>-6.6862756342041196</v>
      </c>
      <c r="M1359" s="27">
        <v>1.8307222420257899E-3</v>
      </c>
      <c r="N1359" s="27">
        <v>-9.5176493023781408</v>
      </c>
      <c r="O1359" s="27">
        <v>8.9214039161727692E-3</v>
      </c>
      <c r="P1359" s="27">
        <v>5.2379989378774097E-2</v>
      </c>
      <c r="Q1359" s="27">
        <v>5.2379989378774097E-2</v>
      </c>
      <c r="R1359" s="27">
        <v>0</v>
      </c>
      <c r="S1359" s="27">
        <v>1.12353011616E-7</v>
      </c>
      <c r="T1359" s="27" t="s">
        <v>110</v>
      </c>
      <c r="U1359" s="29">
        <v>-0.69432266714622204</v>
      </c>
      <c r="V1359" s="29">
        <v>0</v>
      </c>
      <c r="W1359" s="28">
        <v>-0.69432448875501696</v>
      </c>
    </row>
    <row r="1360" spans="2:23" x14ac:dyDescent="0.25">
      <c r="B1360" s="21" t="s">
        <v>70</v>
      </c>
      <c r="C1360" s="26" t="s">
        <v>93</v>
      </c>
      <c r="D1360" s="21" t="s">
        <v>33</v>
      </c>
      <c r="E1360" s="21" t="s">
        <v>152</v>
      </c>
      <c r="F1360" s="23">
        <v>199.68</v>
      </c>
      <c r="G1360" s="27">
        <v>58300</v>
      </c>
      <c r="H1360" s="27">
        <v>200.31</v>
      </c>
      <c r="I1360" s="27">
        <v>1</v>
      </c>
      <c r="J1360" s="27">
        <v>40.971386175791203</v>
      </c>
      <c r="K1360" s="27">
        <v>6.4510691864922101E-2</v>
      </c>
      <c r="L1360" s="27">
        <v>41.898058594618</v>
      </c>
      <c r="M1360" s="27">
        <v>6.7461840276944907E-2</v>
      </c>
      <c r="N1360" s="27">
        <v>-0.926672418826885</v>
      </c>
      <c r="O1360" s="27">
        <v>-2.9511484120228202E-3</v>
      </c>
      <c r="P1360" s="27">
        <v>-1.54253317134301E-2</v>
      </c>
      <c r="Q1360" s="27">
        <v>-1.542533171343E-2</v>
      </c>
      <c r="R1360" s="27">
        <v>0</v>
      </c>
      <c r="S1360" s="27">
        <v>9.1440671909999993E-9</v>
      </c>
      <c r="T1360" s="27" t="s">
        <v>110</v>
      </c>
      <c r="U1360" s="29">
        <v>-6.4113028015716604E-3</v>
      </c>
      <c r="V1360" s="29">
        <v>0</v>
      </c>
      <c r="W1360" s="28">
        <v>-6.4113196221165202E-3</v>
      </c>
    </row>
    <row r="1361" spans="2:23" x14ac:dyDescent="0.25">
      <c r="B1361" s="21" t="s">
        <v>70</v>
      </c>
      <c r="C1361" s="26" t="s">
        <v>93</v>
      </c>
      <c r="D1361" s="21" t="s">
        <v>33</v>
      </c>
      <c r="E1361" s="21" t="s">
        <v>152</v>
      </c>
      <c r="F1361" s="23">
        <v>199.68</v>
      </c>
      <c r="G1361" s="27">
        <v>58500</v>
      </c>
      <c r="H1361" s="27">
        <v>199.57</v>
      </c>
      <c r="I1361" s="27">
        <v>1</v>
      </c>
      <c r="J1361" s="27">
        <v>-52.397544682724899</v>
      </c>
      <c r="K1361" s="27">
        <v>1.43040690085342E-2</v>
      </c>
      <c r="L1361" s="27">
        <v>-62.842016696831102</v>
      </c>
      <c r="M1361" s="27">
        <v>2.0574910315754199E-2</v>
      </c>
      <c r="N1361" s="27">
        <v>10.4444720141062</v>
      </c>
      <c r="O1361" s="27">
        <v>-6.2708413072200299E-3</v>
      </c>
      <c r="P1361" s="27">
        <v>-3.6954657665359401E-2</v>
      </c>
      <c r="Q1361" s="27">
        <v>-3.6954657665359297E-2</v>
      </c>
      <c r="R1361" s="27">
        <v>0</v>
      </c>
      <c r="S1361" s="27">
        <v>7.115019428E-9</v>
      </c>
      <c r="T1361" s="27" t="s">
        <v>110</v>
      </c>
      <c r="U1361" s="29">
        <v>-0.10292477440197299</v>
      </c>
      <c r="V1361" s="29">
        <v>0</v>
      </c>
      <c r="W1361" s="28">
        <v>-0.10292504443301601</v>
      </c>
    </row>
    <row r="1362" spans="2:23" x14ac:dyDescent="0.25">
      <c r="B1362" s="21" t="s">
        <v>70</v>
      </c>
      <c r="C1362" s="26" t="s">
        <v>93</v>
      </c>
      <c r="D1362" s="21" t="s">
        <v>33</v>
      </c>
      <c r="E1362" s="21" t="s">
        <v>153</v>
      </c>
      <c r="F1362" s="23">
        <v>200.31</v>
      </c>
      <c r="G1362" s="27">
        <v>58304</v>
      </c>
      <c r="H1362" s="27">
        <v>200.31</v>
      </c>
      <c r="I1362" s="27">
        <v>1</v>
      </c>
      <c r="J1362" s="27">
        <v>19.031587061668699</v>
      </c>
      <c r="K1362" s="27">
        <v>0</v>
      </c>
      <c r="L1362" s="27">
        <v>19.031587061668699</v>
      </c>
      <c r="M1362" s="27">
        <v>0</v>
      </c>
      <c r="N1362" s="27">
        <v>0</v>
      </c>
      <c r="O1362" s="27">
        <v>0</v>
      </c>
      <c r="P1362" s="27">
        <v>0</v>
      </c>
      <c r="Q1362" s="27">
        <v>0</v>
      </c>
      <c r="R1362" s="27">
        <v>0</v>
      </c>
      <c r="S1362" s="27">
        <v>0</v>
      </c>
      <c r="T1362" s="27" t="s">
        <v>109</v>
      </c>
      <c r="U1362" s="29">
        <v>0</v>
      </c>
      <c r="V1362" s="29">
        <v>0</v>
      </c>
      <c r="W1362" s="28">
        <v>0</v>
      </c>
    </row>
    <row r="1363" spans="2:23" x14ac:dyDescent="0.25">
      <c r="B1363" s="21" t="s">
        <v>70</v>
      </c>
      <c r="C1363" s="26" t="s">
        <v>93</v>
      </c>
      <c r="D1363" s="21" t="s">
        <v>33</v>
      </c>
      <c r="E1363" s="21" t="s">
        <v>153</v>
      </c>
      <c r="F1363" s="23">
        <v>200.31</v>
      </c>
      <c r="G1363" s="27">
        <v>58350</v>
      </c>
      <c r="H1363" s="27">
        <v>201.5</v>
      </c>
      <c r="I1363" s="27">
        <v>1</v>
      </c>
      <c r="J1363" s="27">
        <v>40.6446381614901</v>
      </c>
      <c r="K1363" s="27">
        <v>0.119438631995433</v>
      </c>
      <c r="L1363" s="27">
        <v>43.358004074224098</v>
      </c>
      <c r="M1363" s="27">
        <v>0.135917964200821</v>
      </c>
      <c r="N1363" s="27">
        <v>-2.71336591273394</v>
      </c>
      <c r="O1363" s="27">
        <v>-1.6479332205388501E-2</v>
      </c>
      <c r="P1363" s="27">
        <v>-2.3553767375732702E-2</v>
      </c>
      <c r="Q1363" s="27">
        <v>-2.3553767375732702E-2</v>
      </c>
      <c r="R1363" s="27">
        <v>0</v>
      </c>
      <c r="S1363" s="27">
        <v>4.0110590934E-8</v>
      </c>
      <c r="T1363" s="27" t="s">
        <v>110</v>
      </c>
      <c r="U1363" s="29">
        <v>-8.1874800570202994E-2</v>
      </c>
      <c r="V1363" s="29">
        <v>0</v>
      </c>
      <c r="W1363" s="28">
        <v>-8.1875015375024701E-2</v>
      </c>
    </row>
    <row r="1364" spans="2:23" x14ac:dyDescent="0.25">
      <c r="B1364" s="21" t="s">
        <v>70</v>
      </c>
      <c r="C1364" s="26" t="s">
        <v>93</v>
      </c>
      <c r="D1364" s="21" t="s">
        <v>33</v>
      </c>
      <c r="E1364" s="21" t="s">
        <v>153</v>
      </c>
      <c r="F1364" s="23">
        <v>200.31</v>
      </c>
      <c r="G1364" s="27">
        <v>58600</v>
      </c>
      <c r="H1364" s="27">
        <v>200.26</v>
      </c>
      <c r="I1364" s="27">
        <v>1</v>
      </c>
      <c r="J1364" s="27">
        <v>-30.527515951750299</v>
      </c>
      <c r="K1364" s="27">
        <v>3.5786082439079798E-3</v>
      </c>
      <c r="L1364" s="27">
        <v>-32.324141494081204</v>
      </c>
      <c r="M1364" s="27">
        <v>4.0122244735848198E-3</v>
      </c>
      <c r="N1364" s="27">
        <v>1.7966255423308599</v>
      </c>
      <c r="O1364" s="27">
        <v>-4.3361622967684E-4</v>
      </c>
      <c r="P1364" s="27">
        <v>8.1284356626087906E-3</v>
      </c>
      <c r="Q1364" s="27">
        <v>8.1284356626087802E-3</v>
      </c>
      <c r="R1364" s="27">
        <v>0</v>
      </c>
      <c r="S1364" s="27">
        <v>2.5371443099999997E-10</v>
      </c>
      <c r="T1364" s="27" t="s">
        <v>110</v>
      </c>
      <c r="U1364" s="29">
        <v>2.9844505557375398E-3</v>
      </c>
      <c r="V1364" s="29">
        <v>0</v>
      </c>
      <c r="W1364" s="28">
        <v>2.98444272580251E-3</v>
      </c>
    </row>
    <row r="1365" spans="2:23" x14ac:dyDescent="0.25">
      <c r="B1365" s="21" t="s">
        <v>70</v>
      </c>
      <c r="C1365" s="26" t="s">
        <v>93</v>
      </c>
      <c r="D1365" s="21" t="s">
        <v>33</v>
      </c>
      <c r="E1365" s="21" t="s">
        <v>154</v>
      </c>
      <c r="F1365" s="23">
        <v>200.31</v>
      </c>
      <c r="G1365" s="27">
        <v>58300</v>
      </c>
      <c r="H1365" s="27">
        <v>200.31</v>
      </c>
      <c r="I1365" s="27">
        <v>2</v>
      </c>
      <c r="J1365" s="27">
        <v>-11.7289129383313</v>
      </c>
      <c r="K1365" s="27">
        <v>0</v>
      </c>
      <c r="L1365" s="27">
        <v>-11.7289129383313</v>
      </c>
      <c r="M1365" s="27">
        <v>0</v>
      </c>
      <c r="N1365" s="27">
        <v>0</v>
      </c>
      <c r="O1365" s="27">
        <v>0</v>
      </c>
      <c r="P1365" s="27">
        <v>0</v>
      </c>
      <c r="Q1365" s="27">
        <v>0</v>
      </c>
      <c r="R1365" s="27">
        <v>0</v>
      </c>
      <c r="S1365" s="27">
        <v>0</v>
      </c>
      <c r="T1365" s="27" t="s">
        <v>109</v>
      </c>
      <c r="U1365" s="29">
        <v>0</v>
      </c>
      <c r="V1365" s="29">
        <v>0</v>
      </c>
      <c r="W1365" s="28">
        <v>0</v>
      </c>
    </row>
    <row r="1366" spans="2:23" x14ac:dyDescent="0.25">
      <c r="B1366" s="21" t="s">
        <v>70</v>
      </c>
      <c r="C1366" s="26" t="s">
        <v>93</v>
      </c>
      <c r="D1366" s="21" t="s">
        <v>33</v>
      </c>
      <c r="E1366" s="21" t="s">
        <v>155</v>
      </c>
      <c r="F1366" s="23">
        <v>199.75</v>
      </c>
      <c r="G1366" s="27">
        <v>58500</v>
      </c>
      <c r="H1366" s="27">
        <v>199.57</v>
      </c>
      <c r="I1366" s="27">
        <v>1</v>
      </c>
      <c r="J1366" s="27">
        <v>-33.114825467645197</v>
      </c>
      <c r="K1366" s="27">
        <v>1.5461942487111699E-2</v>
      </c>
      <c r="L1366" s="27">
        <v>-50.853521234614902</v>
      </c>
      <c r="M1366" s="27">
        <v>3.64637367696279E-2</v>
      </c>
      <c r="N1366" s="27">
        <v>17.738695766969698</v>
      </c>
      <c r="O1366" s="27">
        <v>-2.1001794282516199E-2</v>
      </c>
      <c r="P1366" s="27">
        <v>2.88262220029901E-2</v>
      </c>
      <c r="Q1366" s="27">
        <v>2.8826222002989999E-2</v>
      </c>
      <c r="R1366" s="27">
        <v>0</v>
      </c>
      <c r="S1366" s="27">
        <v>1.1716410157000001E-8</v>
      </c>
      <c r="T1366" s="27" t="s">
        <v>110</v>
      </c>
      <c r="U1366" s="29">
        <v>-1.0002530083925101</v>
      </c>
      <c r="V1366" s="29">
        <v>0</v>
      </c>
      <c r="W1366" s="28">
        <v>-1.0002556326330301</v>
      </c>
    </row>
    <row r="1367" spans="2:23" x14ac:dyDescent="0.25">
      <c r="B1367" s="21" t="s">
        <v>70</v>
      </c>
      <c r="C1367" s="26" t="s">
        <v>93</v>
      </c>
      <c r="D1367" s="21" t="s">
        <v>33</v>
      </c>
      <c r="E1367" s="21" t="s">
        <v>47</v>
      </c>
      <c r="F1367" s="23">
        <v>199.57</v>
      </c>
      <c r="G1367" s="27">
        <v>58600</v>
      </c>
      <c r="H1367" s="27">
        <v>200.26</v>
      </c>
      <c r="I1367" s="27">
        <v>1</v>
      </c>
      <c r="J1367" s="27">
        <v>37.706178159976801</v>
      </c>
      <c r="K1367" s="27">
        <v>6.4945808207009695E-2</v>
      </c>
      <c r="L1367" s="27">
        <v>39.506194895015298</v>
      </c>
      <c r="M1367" s="27">
        <v>7.1294577394588401E-2</v>
      </c>
      <c r="N1367" s="27">
        <v>-1.8000167350385201</v>
      </c>
      <c r="O1367" s="27">
        <v>-6.3487691875787396E-3</v>
      </c>
      <c r="P1367" s="27">
        <v>-8.1284356623735898E-3</v>
      </c>
      <c r="Q1367" s="27">
        <v>-8.1284356623735794E-3</v>
      </c>
      <c r="R1367" s="27">
        <v>0</v>
      </c>
      <c r="S1367" s="27">
        <v>3.018144581E-9</v>
      </c>
      <c r="T1367" s="27" t="s">
        <v>109</v>
      </c>
      <c r="U1367" s="29">
        <v>-2.7202644958227499E-2</v>
      </c>
      <c r="V1367" s="29">
        <v>0</v>
      </c>
      <c r="W1367" s="28">
        <v>-2.72027163264539E-2</v>
      </c>
    </row>
    <row r="1368" spans="2:23" x14ac:dyDescent="0.25">
      <c r="B1368" s="21" t="s">
        <v>70</v>
      </c>
      <c r="C1368" s="26" t="s">
        <v>71</v>
      </c>
      <c r="D1368" s="21" t="s">
        <v>34</v>
      </c>
      <c r="E1368" s="21" t="s">
        <v>72</v>
      </c>
      <c r="F1368" s="23">
        <v>192.58</v>
      </c>
      <c r="G1368" s="27">
        <v>50050</v>
      </c>
      <c r="H1368" s="27">
        <v>196.38</v>
      </c>
      <c r="I1368" s="27">
        <v>1</v>
      </c>
      <c r="J1368" s="27">
        <v>54.382251846698402</v>
      </c>
      <c r="K1368" s="27">
        <v>0.54120956481294602</v>
      </c>
      <c r="L1368" s="27">
        <v>6.2190553024106903</v>
      </c>
      <c r="M1368" s="27">
        <v>7.0778267403629799E-3</v>
      </c>
      <c r="N1368" s="27">
        <v>48.1631965442877</v>
      </c>
      <c r="O1368" s="27">
        <v>0.53413173807258296</v>
      </c>
      <c r="P1368" s="27">
        <v>6.2721022654350804</v>
      </c>
      <c r="Q1368" s="27">
        <v>6.2721022654350804</v>
      </c>
      <c r="R1368" s="27">
        <v>0</v>
      </c>
      <c r="S1368" s="27">
        <v>7.1990858295378898E-3</v>
      </c>
      <c r="T1368" s="27" t="s">
        <v>87</v>
      </c>
      <c r="U1368" s="29">
        <v>-79.326344066763596</v>
      </c>
      <c r="V1368" s="29">
        <v>-13.394909234434</v>
      </c>
      <c r="W1368" s="28">
        <v>-65.931419416724793</v>
      </c>
    </row>
    <row r="1369" spans="2:23" x14ac:dyDescent="0.25">
      <c r="B1369" s="21" t="s">
        <v>70</v>
      </c>
      <c r="C1369" s="26" t="s">
        <v>71</v>
      </c>
      <c r="D1369" s="21" t="s">
        <v>34</v>
      </c>
      <c r="E1369" s="21" t="s">
        <v>88</v>
      </c>
      <c r="F1369" s="23">
        <v>200.5</v>
      </c>
      <c r="G1369" s="27">
        <v>56050</v>
      </c>
      <c r="H1369" s="27">
        <v>200.17</v>
      </c>
      <c r="I1369" s="27">
        <v>1</v>
      </c>
      <c r="J1369" s="27">
        <v>-19.201687250680401</v>
      </c>
      <c r="K1369" s="27">
        <v>1.1798553384734199E-2</v>
      </c>
      <c r="L1369" s="27">
        <v>-18.190558778326</v>
      </c>
      <c r="M1369" s="27">
        <v>1.05886857173674E-2</v>
      </c>
      <c r="N1369" s="27">
        <v>-1.01112847235444</v>
      </c>
      <c r="O1369" s="27">
        <v>1.2098676673667401E-3</v>
      </c>
      <c r="P1369" s="27">
        <v>-8.7090490936803499E-3</v>
      </c>
      <c r="Q1369" s="27">
        <v>-8.7090490936803499E-3</v>
      </c>
      <c r="R1369" s="27">
        <v>0</v>
      </c>
      <c r="S1369" s="27">
        <v>2.4271211559999998E-9</v>
      </c>
      <c r="T1369" s="27" t="s">
        <v>87</v>
      </c>
      <c r="U1369" s="29">
        <v>-9.6098473111228405E-2</v>
      </c>
      <c r="V1369" s="29">
        <v>0</v>
      </c>
      <c r="W1369" s="28">
        <v>-9.6098450642187902E-2</v>
      </c>
    </row>
    <row r="1370" spans="2:23" x14ac:dyDescent="0.25">
      <c r="B1370" s="21" t="s">
        <v>70</v>
      </c>
      <c r="C1370" s="26" t="s">
        <v>71</v>
      </c>
      <c r="D1370" s="21" t="s">
        <v>34</v>
      </c>
      <c r="E1370" s="21" t="s">
        <v>74</v>
      </c>
      <c r="F1370" s="23">
        <v>196.38</v>
      </c>
      <c r="G1370" s="27">
        <v>51450</v>
      </c>
      <c r="H1370" s="27">
        <v>199.51</v>
      </c>
      <c r="I1370" s="27">
        <v>10</v>
      </c>
      <c r="J1370" s="27">
        <v>38.8270869792116</v>
      </c>
      <c r="K1370" s="27">
        <v>0.26285514225866502</v>
      </c>
      <c r="L1370" s="27">
        <v>32.497661526250397</v>
      </c>
      <c r="M1370" s="27">
        <v>0.184141248095086</v>
      </c>
      <c r="N1370" s="27">
        <v>6.3294254529612601</v>
      </c>
      <c r="O1370" s="27">
        <v>7.8713894163578504E-2</v>
      </c>
      <c r="P1370" s="27">
        <v>0.33918496206647603</v>
      </c>
      <c r="Q1370" s="27">
        <v>0.33918496206647503</v>
      </c>
      <c r="R1370" s="27">
        <v>0</v>
      </c>
      <c r="S1370" s="27">
        <v>2.0059497015472E-5</v>
      </c>
      <c r="T1370" s="27" t="s">
        <v>89</v>
      </c>
      <c r="U1370" s="29">
        <v>-4.2300798875591701</v>
      </c>
      <c r="V1370" s="29">
        <v>-0.71428397230272</v>
      </c>
      <c r="W1370" s="28">
        <v>-3.5157950932188302</v>
      </c>
    </row>
    <row r="1371" spans="2:23" x14ac:dyDescent="0.25">
      <c r="B1371" s="21" t="s">
        <v>70</v>
      </c>
      <c r="C1371" s="26" t="s">
        <v>71</v>
      </c>
      <c r="D1371" s="21" t="s">
        <v>34</v>
      </c>
      <c r="E1371" s="21" t="s">
        <v>90</v>
      </c>
      <c r="F1371" s="23">
        <v>199.51</v>
      </c>
      <c r="G1371" s="27">
        <v>54000</v>
      </c>
      <c r="H1371" s="27">
        <v>199.95</v>
      </c>
      <c r="I1371" s="27">
        <v>10</v>
      </c>
      <c r="J1371" s="27">
        <v>16.450186449551399</v>
      </c>
      <c r="K1371" s="27">
        <v>1.2945917061324299E-2</v>
      </c>
      <c r="L1371" s="27">
        <v>10.1641197430259</v>
      </c>
      <c r="M1371" s="27">
        <v>4.9423183544032197E-3</v>
      </c>
      <c r="N1371" s="27">
        <v>6.2860667065255296</v>
      </c>
      <c r="O1371" s="27">
        <v>8.0035987069210501E-3</v>
      </c>
      <c r="P1371" s="27">
        <v>0.33918496206653298</v>
      </c>
      <c r="Q1371" s="27">
        <v>0.33918496206653198</v>
      </c>
      <c r="R1371" s="27">
        <v>0</v>
      </c>
      <c r="S1371" s="27">
        <v>5.5038216174609999E-6</v>
      </c>
      <c r="T1371" s="27" t="s">
        <v>89</v>
      </c>
      <c r="U1371" s="29">
        <v>-1.1673105811378699</v>
      </c>
      <c r="V1371" s="29">
        <v>-0.19711004542925301</v>
      </c>
      <c r="W1371" s="28">
        <v>-0.97020030886344799</v>
      </c>
    </row>
    <row r="1372" spans="2:23" x14ac:dyDescent="0.25">
      <c r="B1372" s="21" t="s">
        <v>70</v>
      </c>
      <c r="C1372" s="26" t="s">
        <v>71</v>
      </c>
      <c r="D1372" s="21" t="s">
        <v>34</v>
      </c>
      <c r="E1372" s="21" t="s">
        <v>91</v>
      </c>
      <c r="F1372" s="23">
        <v>199.95</v>
      </c>
      <c r="G1372" s="27">
        <v>56100</v>
      </c>
      <c r="H1372" s="27">
        <v>200.25</v>
      </c>
      <c r="I1372" s="27">
        <v>10</v>
      </c>
      <c r="J1372" s="27">
        <v>4.4320493172112698</v>
      </c>
      <c r="K1372" s="27">
        <v>3.5907515782552602E-3</v>
      </c>
      <c r="L1372" s="27">
        <v>1.71900023446746</v>
      </c>
      <c r="M1372" s="27">
        <v>5.4016701815493299E-4</v>
      </c>
      <c r="N1372" s="27">
        <v>2.7130490827438098</v>
      </c>
      <c r="O1372" s="27">
        <v>3.0505845601003301E-3</v>
      </c>
      <c r="P1372" s="27">
        <v>2.3553767346040502E-2</v>
      </c>
      <c r="Q1372" s="27">
        <v>2.3553767346040502E-2</v>
      </c>
      <c r="R1372" s="27">
        <v>0</v>
      </c>
      <c r="S1372" s="27">
        <v>1.01413775992E-7</v>
      </c>
      <c r="T1372" s="27" t="s">
        <v>89</v>
      </c>
      <c r="U1372" s="29">
        <v>-0.20349275434709699</v>
      </c>
      <c r="V1372" s="29">
        <v>0</v>
      </c>
      <c r="W1372" s="28">
        <v>-0.20349270676791301</v>
      </c>
    </row>
    <row r="1373" spans="2:23" x14ac:dyDescent="0.25">
      <c r="B1373" s="21" t="s">
        <v>70</v>
      </c>
      <c r="C1373" s="26" t="s">
        <v>71</v>
      </c>
      <c r="D1373" s="21" t="s">
        <v>34</v>
      </c>
      <c r="E1373" s="21" t="s">
        <v>92</v>
      </c>
      <c r="F1373" s="23">
        <v>200.17</v>
      </c>
      <c r="G1373" s="27">
        <v>56100</v>
      </c>
      <c r="H1373" s="27">
        <v>200.25</v>
      </c>
      <c r="I1373" s="27">
        <v>10</v>
      </c>
      <c r="J1373" s="27">
        <v>2.50997055454943</v>
      </c>
      <c r="K1373" s="27">
        <v>4.51706571643362E-4</v>
      </c>
      <c r="L1373" s="27">
        <v>3.84445638756607</v>
      </c>
      <c r="M1373" s="27">
        <v>1.05971488046986E-3</v>
      </c>
      <c r="N1373" s="27">
        <v>-1.33448583301664</v>
      </c>
      <c r="O1373" s="27">
        <v>-6.0800830882649405E-4</v>
      </c>
      <c r="P1373" s="27">
        <v>-1.1589173518345E-2</v>
      </c>
      <c r="Q1373" s="27">
        <v>-1.1589173518344899E-2</v>
      </c>
      <c r="R1373" s="27">
        <v>0</v>
      </c>
      <c r="S1373" s="27">
        <v>9.6299512020000005E-9</v>
      </c>
      <c r="T1373" s="27" t="s">
        <v>89</v>
      </c>
      <c r="U1373" s="29">
        <v>-1.49704768688045E-2</v>
      </c>
      <c r="V1373" s="29">
        <v>0</v>
      </c>
      <c r="W1373" s="28">
        <v>-1.49704733685174E-2</v>
      </c>
    </row>
    <row r="1374" spans="2:23" x14ac:dyDescent="0.25">
      <c r="B1374" s="21" t="s">
        <v>70</v>
      </c>
      <c r="C1374" s="26" t="s">
        <v>93</v>
      </c>
      <c r="D1374" s="21" t="s">
        <v>34</v>
      </c>
      <c r="E1374" s="21" t="s">
        <v>94</v>
      </c>
      <c r="F1374" s="23">
        <v>192.47</v>
      </c>
      <c r="G1374" s="27">
        <v>50000</v>
      </c>
      <c r="H1374" s="27">
        <v>194.55</v>
      </c>
      <c r="I1374" s="27">
        <v>1</v>
      </c>
      <c r="J1374" s="27">
        <v>55.406196727765</v>
      </c>
      <c r="K1374" s="27">
        <v>0.29255638439515103</v>
      </c>
      <c r="L1374" s="27">
        <v>-6.4595987185967099</v>
      </c>
      <c r="M1374" s="27">
        <v>3.9765274071847396E-3</v>
      </c>
      <c r="N1374" s="27">
        <v>61.865795446361702</v>
      </c>
      <c r="O1374" s="27">
        <v>0.28857985698796601</v>
      </c>
      <c r="P1374" s="27">
        <v>4.7708977345312498</v>
      </c>
      <c r="Q1374" s="27">
        <v>4.7708977345312498</v>
      </c>
      <c r="R1374" s="27">
        <v>0</v>
      </c>
      <c r="S1374" s="27">
        <v>2.1691676329267701E-3</v>
      </c>
      <c r="T1374" s="27" t="s">
        <v>95</v>
      </c>
      <c r="U1374" s="29">
        <v>-72.911533140397097</v>
      </c>
      <c r="V1374" s="29">
        <v>-12.311715358230501</v>
      </c>
      <c r="W1374" s="28">
        <v>-60.599803613161498</v>
      </c>
    </row>
    <row r="1375" spans="2:23" x14ac:dyDescent="0.25">
      <c r="B1375" s="21" t="s">
        <v>70</v>
      </c>
      <c r="C1375" s="26" t="s">
        <v>93</v>
      </c>
      <c r="D1375" s="21" t="s">
        <v>34</v>
      </c>
      <c r="E1375" s="21" t="s">
        <v>96</v>
      </c>
      <c r="F1375" s="23">
        <v>198.85</v>
      </c>
      <c r="G1375" s="27">
        <v>56050</v>
      </c>
      <c r="H1375" s="27">
        <v>200.17</v>
      </c>
      <c r="I1375" s="27">
        <v>1</v>
      </c>
      <c r="J1375" s="27">
        <v>51.4889607629243</v>
      </c>
      <c r="K1375" s="27">
        <v>0.15164366820150901</v>
      </c>
      <c r="L1375" s="27">
        <v>53.195214176899697</v>
      </c>
      <c r="M1375" s="27">
        <v>0.16186060240785999</v>
      </c>
      <c r="N1375" s="27">
        <v>-1.7062534139754</v>
      </c>
      <c r="O1375" s="27">
        <v>-1.0216934206351599E-2</v>
      </c>
      <c r="P1375" s="27">
        <v>-1.48447182519013E-2</v>
      </c>
      <c r="Q1375" s="27">
        <v>-1.48447182519013E-2</v>
      </c>
      <c r="R1375" s="27">
        <v>0</v>
      </c>
      <c r="S1375" s="27">
        <v>1.2604915751E-8</v>
      </c>
      <c r="T1375" s="27" t="s">
        <v>95</v>
      </c>
      <c r="U1375" s="29">
        <v>0.22117936333972399</v>
      </c>
      <c r="V1375" s="29">
        <v>0</v>
      </c>
      <c r="W1375" s="28">
        <v>0.221179415054261</v>
      </c>
    </row>
    <row r="1376" spans="2:23" x14ac:dyDescent="0.25">
      <c r="B1376" s="21" t="s">
        <v>70</v>
      </c>
      <c r="C1376" s="26" t="s">
        <v>93</v>
      </c>
      <c r="D1376" s="21" t="s">
        <v>34</v>
      </c>
      <c r="E1376" s="21" t="s">
        <v>107</v>
      </c>
      <c r="F1376" s="23">
        <v>201.91</v>
      </c>
      <c r="G1376" s="27">
        <v>58350</v>
      </c>
      <c r="H1376" s="27">
        <v>200.99</v>
      </c>
      <c r="I1376" s="27">
        <v>1</v>
      </c>
      <c r="J1376" s="27">
        <v>-32.016533393161303</v>
      </c>
      <c r="K1376" s="27">
        <v>7.2984158828697202E-2</v>
      </c>
      <c r="L1376" s="27">
        <v>-34.713748195130897</v>
      </c>
      <c r="M1376" s="27">
        <v>8.5799155139352906E-2</v>
      </c>
      <c r="N1376" s="27">
        <v>2.69721480196967</v>
      </c>
      <c r="O1376" s="27">
        <v>-1.2814996310655699E-2</v>
      </c>
      <c r="P1376" s="27">
        <v>2.35537673757047E-2</v>
      </c>
      <c r="Q1376" s="27">
        <v>2.3553767375704599E-2</v>
      </c>
      <c r="R1376" s="27">
        <v>0</v>
      </c>
      <c r="S1376" s="27">
        <v>3.9500332979999997E-8</v>
      </c>
      <c r="T1376" s="27" t="s">
        <v>95</v>
      </c>
      <c r="U1376" s="29">
        <v>-9.3950865376149495E-2</v>
      </c>
      <c r="V1376" s="29">
        <v>0</v>
      </c>
      <c r="W1376" s="28">
        <v>-9.3950843409247004E-2</v>
      </c>
    </row>
    <row r="1377" spans="2:23" x14ac:dyDescent="0.25">
      <c r="B1377" s="21" t="s">
        <v>70</v>
      </c>
      <c r="C1377" s="26" t="s">
        <v>93</v>
      </c>
      <c r="D1377" s="21" t="s">
        <v>34</v>
      </c>
      <c r="E1377" s="21" t="s">
        <v>108</v>
      </c>
      <c r="F1377" s="23">
        <v>194.55</v>
      </c>
      <c r="G1377" s="27">
        <v>50050</v>
      </c>
      <c r="H1377" s="27">
        <v>196.38</v>
      </c>
      <c r="I1377" s="27">
        <v>1</v>
      </c>
      <c r="J1377" s="27">
        <v>84.238335927489203</v>
      </c>
      <c r="K1377" s="27">
        <v>0.41086403018630302</v>
      </c>
      <c r="L1377" s="27">
        <v>48.245217231074101</v>
      </c>
      <c r="M1377" s="27">
        <v>0.134768097070497</v>
      </c>
      <c r="N1377" s="27">
        <v>35.993118696415102</v>
      </c>
      <c r="O1377" s="27">
        <v>0.27609593311580499</v>
      </c>
      <c r="P1377" s="27">
        <v>2.3399184251620699</v>
      </c>
      <c r="Q1377" s="27">
        <v>2.3399184251620699</v>
      </c>
      <c r="R1377" s="27">
        <v>0</v>
      </c>
      <c r="S1377" s="27">
        <v>3.1701513588831002E-4</v>
      </c>
      <c r="T1377" s="27" t="s">
        <v>109</v>
      </c>
      <c r="U1377" s="29">
        <v>-11.9003156479581</v>
      </c>
      <c r="V1377" s="29">
        <v>-2.0094667142526399</v>
      </c>
      <c r="W1377" s="28">
        <v>-9.8908466210996906</v>
      </c>
    </row>
    <row r="1378" spans="2:23" x14ac:dyDescent="0.25">
      <c r="B1378" s="21" t="s">
        <v>70</v>
      </c>
      <c r="C1378" s="26" t="s">
        <v>93</v>
      </c>
      <c r="D1378" s="21" t="s">
        <v>34</v>
      </c>
      <c r="E1378" s="21" t="s">
        <v>108</v>
      </c>
      <c r="F1378" s="23">
        <v>194.55</v>
      </c>
      <c r="G1378" s="27">
        <v>51150</v>
      </c>
      <c r="H1378" s="27">
        <v>193.21</v>
      </c>
      <c r="I1378" s="27">
        <v>1</v>
      </c>
      <c r="J1378" s="27">
        <v>-102.63790384486499</v>
      </c>
      <c r="K1378" s="27">
        <v>0.36870887569837102</v>
      </c>
      <c r="L1378" s="27">
        <v>-128.33209799096801</v>
      </c>
      <c r="M1378" s="27">
        <v>0.57641945811671802</v>
      </c>
      <c r="N1378" s="27">
        <v>25.694194146102799</v>
      </c>
      <c r="O1378" s="27">
        <v>-0.207710582418346</v>
      </c>
      <c r="P1378" s="27">
        <v>2.4309793093693002</v>
      </c>
      <c r="Q1378" s="27">
        <v>2.4309793093693002</v>
      </c>
      <c r="R1378" s="27">
        <v>0</v>
      </c>
      <c r="S1378" s="27">
        <v>2.06838114090358E-4</v>
      </c>
      <c r="T1378" s="27" t="s">
        <v>110</v>
      </c>
      <c r="U1378" s="29">
        <v>-5.8407075634911196</v>
      </c>
      <c r="V1378" s="29">
        <v>-0.98625177547562803</v>
      </c>
      <c r="W1378" s="28">
        <v>-4.8544546529822297</v>
      </c>
    </row>
    <row r="1379" spans="2:23" x14ac:dyDescent="0.25">
      <c r="B1379" s="21" t="s">
        <v>70</v>
      </c>
      <c r="C1379" s="26" t="s">
        <v>93</v>
      </c>
      <c r="D1379" s="21" t="s">
        <v>34</v>
      </c>
      <c r="E1379" s="21" t="s">
        <v>108</v>
      </c>
      <c r="F1379" s="23">
        <v>194.55</v>
      </c>
      <c r="G1379" s="27">
        <v>51200</v>
      </c>
      <c r="H1379" s="27">
        <v>194.55</v>
      </c>
      <c r="I1379" s="27">
        <v>1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 t="s">
        <v>109</v>
      </c>
      <c r="U1379" s="29">
        <v>0</v>
      </c>
      <c r="V1379" s="29">
        <v>0</v>
      </c>
      <c r="W1379" s="28">
        <v>0</v>
      </c>
    </row>
    <row r="1380" spans="2:23" x14ac:dyDescent="0.25">
      <c r="B1380" s="21" t="s">
        <v>70</v>
      </c>
      <c r="C1380" s="26" t="s">
        <v>93</v>
      </c>
      <c r="D1380" s="21" t="s">
        <v>34</v>
      </c>
      <c r="E1380" s="21" t="s">
        <v>74</v>
      </c>
      <c r="F1380" s="23">
        <v>196.38</v>
      </c>
      <c r="G1380" s="27">
        <v>50054</v>
      </c>
      <c r="H1380" s="27">
        <v>196.38</v>
      </c>
      <c r="I1380" s="27">
        <v>1</v>
      </c>
      <c r="J1380" s="27">
        <v>90.483000281533293</v>
      </c>
      <c r="K1380" s="27">
        <v>0</v>
      </c>
      <c r="L1380" s="27">
        <v>90.483000277483796</v>
      </c>
      <c r="M1380" s="27">
        <v>0</v>
      </c>
      <c r="N1380" s="27">
        <v>4.049494073E-9</v>
      </c>
      <c r="O1380" s="27">
        <v>0</v>
      </c>
      <c r="P1380" s="27">
        <v>1.2147599999999999E-13</v>
      </c>
      <c r="Q1380" s="27">
        <v>1.2147599999999999E-13</v>
      </c>
      <c r="R1380" s="27">
        <v>0</v>
      </c>
      <c r="S1380" s="27">
        <v>0</v>
      </c>
      <c r="T1380" s="27" t="s">
        <v>109</v>
      </c>
      <c r="U1380" s="29">
        <v>0</v>
      </c>
      <c r="V1380" s="29">
        <v>0</v>
      </c>
      <c r="W1380" s="28">
        <v>0</v>
      </c>
    </row>
    <row r="1381" spans="2:23" x14ac:dyDescent="0.25">
      <c r="B1381" s="21" t="s">
        <v>70</v>
      </c>
      <c r="C1381" s="26" t="s">
        <v>93</v>
      </c>
      <c r="D1381" s="21" t="s">
        <v>34</v>
      </c>
      <c r="E1381" s="21" t="s">
        <v>74</v>
      </c>
      <c r="F1381" s="23">
        <v>196.38</v>
      </c>
      <c r="G1381" s="27">
        <v>50100</v>
      </c>
      <c r="H1381" s="27">
        <v>196.19</v>
      </c>
      <c r="I1381" s="27">
        <v>1</v>
      </c>
      <c r="J1381" s="27">
        <v>-54.029301051868003</v>
      </c>
      <c r="K1381" s="27">
        <v>2.3265748016062501E-2</v>
      </c>
      <c r="L1381" s="27">
        <v>-116.293708197382</v>
      </c>
      <c r="M1381" s="27">
        <v>0.107788085733393</v>
      </c>
      <c r="N1381" s="27">
        <v>62.264407145513701</v>
      </c>
      <c r="O1381" s="27">
        <v>-8.4522337717330698E-2</v>
      </c>
      <c r="P1381" s="27">
        <v>6.9008678223718203</v>
      </c>
      <c r="Q1381" s="27">
        <v>6.9008678223718203</v>
      </c>
      <c r="R1381" s="27">
        <v>0</v>
      </c>
      <c r="S1381" s="27">
        <v>3.7954715431371902E-4</v>
      </c>
      <c r="T1381" s="27" t="s">
        <v>110</v>
      </c>
      <c r="U1381" s="29">
        <v>-4.7602297011987904</v>
      </c>
      <c r="V1381" s="29">
        <v>-0.80380415274086203</v>
      </c>
      <c r="W1381" s="28">
        <v>-3.95642462339551</v>
      </c>
    </row>
    <row r="1382" spans="2:23" x14ac:dyDescent="0.25">
      <c r="B1382" s="21" t="s">
        <v>70</v>
      </c>
      <c r="C1382" s="26" t="s">
        <v>93</v>
      </c>
      <c r="D1382" s="21" t="s">
        <v>34</v>
      </c>
      <c r="E1382" s="21" t="s">
        <v>74</v>
      </c>
      <c r="F1382" s="23">
        <v>196.38</v>
      </c>
      <c r="G1382" s="27">
        <v>50900</v>
      </c>
      <c r="H1382" s="27">
        <v>197.3</v>
      </c>
      <c r="I1382" s="27">
        <v>1</v>
      </c>
      <c r="J1382" s="27">
        <v>36.166496776683999</v>
      </c>
      <c r="K1382" s="27">
        <v>9.2215091981401501E-2</v>
      </c>
      <c r="L1382" s="27">
        <v>21.036731619591201</v>
      </c>
      <c r="M1382" s="27">
        <v>3.1199357445047E-2</v>
      </c>
      <c r="N1382" s="27">
        <v>15.1297651570928</v>
      </c>
      <c r="O1382" s="27">
        <v>6.1015734536354498E-2</v>
      </c>
      <c r="P1382" s="27">
        <v>1.3719679061597301</v>
      </c>
      <c r="Q1382" s="27">
        <v>1.3719679061597201</v>
      </c>
      <c r="R1382" s="27">
        <v>0</v>
      </c>
      <c r="S1382" s="27">
        <v>1.3270186345502801E-4</v>
      </c>
      <c r="T1382" s="27" t="s">
        <v>110</v>
      </c>
      <c r="U1382" s="29">
        <v>-1.9090467583895701</v>
      </c>
      <c r="V1382" s="29">
        <v>-0.32235833320891499</v>
      </c>
      <c r="W1382" s="28">
        <v>-1.5866880541927999</v>
      </c>
    </row>
    <row r="1383" spans="2:23" x14ac:dyDescent="0.25">
      <c r="B1383" s="21" t="s">
        <v>70</v>
      </c>
      <c r="C1383" s="26" t="s">
        <v>93</v>
      </c>
      <c r="D1383" s="21" t="s">
        <v>34</v>
      </c>
      <c r="E1383" s="21" t="s">
        <v>111</v>
      </c>
      <c r="F1383" s="23">
        <v>196.38</v>
      </c>
      <c r="G1383" s="27">
        <v>50454</v>
      </c>
      <c r="H1383" s="27">
        <v>196.38</v>
      </c>
      <c r="I1383" s="27">
        <v>1</v>
      </c>
      <c r="J1383" s="27">
        <v>1.1885099999999999E-13</v>
      </c>
      <c r="K1383" s="27">
        <v>0</v>
      </c>
      <c r="L1383" s="27">
        <v>2.5172000000000001E-14</v>
      </c>
      <c r="M1383" s="27">
        <v>0</v>
      </c>
      <c r="N1383" s="27">
        <v>9.3679000000000001E-14</v>
      </c>
      <c r="O1383" s="27">
        <v>0</v>
      </c>
      <c r="P1383" s="27">
        <v>3.0368999999999998E-14</v>
      </c>
      <c r="Q1383" s="27">
        <v>3.0368999999999998E-14</v>
      </c>
      <c r="R1383" s="27">
        <v>0</v>
      </c>
      <c r="S1383" s="27">
        <v>0</v>
      </c>
      <c r="T1383" s="27" t="s">
        <v>109</v>
      </c>
      <c r="U1383" s="29">
        <v>0</v>
      </c>
      <c r="V1383" s="29">
        <v>0</v>
      </c>
      <c r="W1383" s="28">
        <v>0</v>
      </c>
    </row>
    <row r="1384" spans="2:23" x14ac:dyDescent="0.25">
      <c r="B1384" s="21" t="s">
        <v>70</v>
      </c>
      <c r="C1384" s="26" t="s">
        <v>93</v>
      </c>
      <c r="D1384" s="21" t="s">
        <v>34</v>
      </c>
      <c r="E1384" s="21" t="s">
        <v>111</v>
      </c>
      <c r="F1384" s="23">
        <v>196.38</v>
      </c>
      <c r="G1384" s="27">
        <v>50604</v>
      </c>
      <c r="H1384" s="27">
        <v>196.38</v>
      </c>
      <c r="I1384" s="27">
        <v>1</v>
      </c>
      <c r="J1384" s="27">
        <v>2.37703E-13</v>
      </c>
      <c r="K1384" s="27">
        <v>0</v>
      </c>
      <c r="L1384" s="27">
        <v>5.0344000000000002E-14</v>
      </c>
      <c r="M1384" s="27">
        <v>0</v>
      </c>
      <c r="N1384" s="27">
        <v>1.87359E-13</v>
      </c>
      <c r="O1384" s="27">
        <v>0</v>
      </c>
      <c r="P1384" s="27">
        <v>6.0737999999999996E-14</v>
      </c>
      <c r="Q1384" s="27">
        <v>6.0736999999999999E-14</v>
      </c>
      <c r="R1384" s="27">
        <v>0</v>
      </c>
      <c r="S1384" s="27">
        <v>0</v>
      </c>
      <c r="T1384" s="27" t="s">
        <v>109</v>
      </c>
      <c r="U1384" s="29">
        <v>0</v>
      </c>
      <c r="V1384" s="29">
        <v>0</v>
      </c>
      <c r="W1384" s="28">
        <v>0</v>
      </c>
    </row>
    <row r="1385" spans="2:23" x14ac:dyDescent="0.25">
      <c r="B1385" s="21" t="s">
        <v>70</v>
      </c>
      <c r="C1385" s="26" t="s">
        <v>93</v>
      </c>
      <c r="D1385" s="21" t="s">
        <v>34</v>
      </c>
      <c r="E1385" s="21" t="s">
        <v>22</v>
      </c>
      <c r="F1385" s="23">
        <v>196.19</v>
      </c>
      <c r="G1385" s="27">
        <v>50103</v>
      </c>
      <c r="H1385" s="27">
        <v>196.17</v>
      </c>
      <c r="I1385" s="27">
        <v>1</v>
      </c>
      <c r="J1385" s="27">
        <v>-7.4998590174901603</v>
      </c>
      <c r="K1385" s="27">
        <v>2.8123942641114199E-4</v>
      </c>
      <c r="L1385" s="27">
        <v>-7.4998590227048902</v>
      </c>
      <c r="M1385" s="27">
        <v>2.8123942680224E-4</v>
      </c>
      <c r="N1385" s="27">
        <v>5.2147355879999998E-9</v>
      </c>
      <c r="O1385" s="27">
        <v>-3.9109799999999998E-13</v>
      </c>
      <c r="P1385" s="27">
        <v>-9.7454299999999992E-13</v>
      </c>
      <c r="Q1385" s="27">
        <v>-9.7454199999999995E-13</v>
      </c>
      <c r="R1385" s="27">
        <v>0</v>
      </c>
      <c r="S1385" s="27">
        <v>0</v>
      </c>
      <c r="T1385" s="27" t="s">
        <v>109</v>
      </c>
      <c r="U1385" s="29">
        <v>2.7569135E-11</v>
      </c>
      <c r="V1385" s="29">
        <v>0</v>
      </c>
      <c r="W1385" s="28">
        <v>2.7569141449999999E-11</v>
      </c>
    </row>
    <row r="1386" spans="2:23" x14ac:dyDescent="0.25">
      <c r="B1386" s="21" t="s">
        <v>70</v>
      </c>
      <c r="C1386" s="26" t="s">
        <v>93</v>
      </c>
      <c r="D1386" s="21" t="s">
        <v>34</v>
      </c>
      <c r="E1386" s="21" t="s">
        <v>22</v>
      </c>
      <c r="F1386" s="23">
        <v>196.19</v>
      </c>
      <c r="G1386" s="27">
        <v>50200</v>
      </c>
      <c r="H1386" s="27">
        <v>196.01</v>
      </c>
      <c r="I1386" s="27">
        <v>1</v>
      </c>
      <c r="J1386" s="27">
        <v>-22.615563723207298</v>
      </c>
      <c r="K1386" s="27">
        <v>8.4902977938062906E-3</v>
      </c>
      <c r="L1386" s="27">
        <v>-45.8924676239074</v>
      </c>
      <c r="M1386" s="27">
        <v>3.4961568504548998E-2</v>
      </c>
      <c r="N1386" s="27">
        <v>23.276903900700098</v>
      </c>
      <c r="O1386" s="27">
        <v>-2.64712707107428E-2</v>
      </c>
      <c r="P1386" s="27">
        <v>5.8578678223723903</v>
      </c>
      <c r="Q1386" s="27">
        <v>5.8578678223723797</v>
      </c>
      <c r="R1386" s="27">
        <v>0</v>
      </c>
      <c r="S1386" s="27">
        <v>5.69622616044805E-4</v>
      </c>
      <c r="T1386" s="27" t="s">
        <v>110</v>
      </c>
      <c r="U1386" s="29">
        <v>-1.00117348425048</v>
      </c>
      <c r="V1386" s="29">
        <v>-0.16905642264529999</v>
      </c>
      <c r="W1386" s="28">
        <v>-0.832116867045671</v>
      </c>
    </row>
    <row r="1387" spans="2:23" x14ac:dyDescent="0.25">
      <c r="B1387" s="21" t="s">
        <v>70</v>
      </c>
      <c r="C1387" s="26" t="s">
        <v>93</v>
      </c>
      <c r="D1387" s="21" t="s">
        <v>34</v>
      </c>
      <c r="E1387" s="21" t="s">
        <v>112</v>
      </c>
      <c r="F1387" s="23">
        <v>196.09</v>
      </c>
      <c r="G1387" s="27">
        <v>50800</v>
      </c>
      <c r="H1387" s="27">
        <v>197.58</v>
      </c>
      <c r="I1387" s="27">
        <v>1</v>
      </c>
      <c r="J1387" s="27">
        <v>55.585688337863203</v>
      </c>
      <c r="K1387" s="27">
        <v>0.156836661648179</v>
      </c>
      <c r="L1387" s="27">
        <v>49.505457406295299</v>
      </c>
      <c r="M1387" s="27">
        <v>0.124402116288211</v>
      </c>
      <c r="N1387" s="27">
        <v>6.0802309315679004</v>
      </c>
      <c r="O1387" s="27">
        <v>3.2434545359967697E-2</v>
      </c>
      <c r="P1387" s="27">
        <v>-0.49365878367896598</v>
      </c>
      <c r="Q1387" s="27">
        <v>-0.49365878367896598</v>
      </c>
      <c r="R1387" s="27">
        <v>0</v>
      </c>
      <c r="S1387" s="27">
        <v>1.2370160971144E-5</v>
      </c>
      <c r="T1387" s="27" t="s">
        <v>110</v>
      </c>
      <c r="U1387" s="29">
        <v>-2.67529035210698</v>
      </c>
      <c r="V1387" s="29">
        <v>-0.45174490093820602</v>
      </c>
      <c r="W1387" s="28">
        <v>-2.2235449312756801</v>
      </c>
    </row>
    <row r="1388" spans="2:23" x14ac:dyDescent="0.25">
      <c r="B1388" s="21" t="s">
        <v>70</v>
      </c>
      <c r="C1388" s="26" t="s">
        <v>93</v>
      </c>
      <c r="D1388" s="21" t="s">
        <v>34</v>
      </c>
      <c r="E1388" s="21" t="s">
        <v>46</v>
      </c>
      <c r="F1388" s="23">
        <v>196.01</v>
      </c>
      <c r="G1388" s="27">
        <v>50150</v>
      </c>
      <c r="H1388" s="27">
        <v>196.09</v>
      </c>
      <c r="I1388" s="27">
        <v>1</v>
      </c>
      <c r="J1388" s="27">
        <v>23.0254919998576</v>
      </c>
      <c r="K1388" s="27">
        <v>2.7675045311813598E-3</v>
      </c>
      <c r="L1388" s="27">
        <v>16.928407970937499</v>
      </c>
      <c r="M1388" s="27">
        <v>1.49590060136722E-3</v>
      </c>
      <c r="N1388" s="27">
        <v>6.0970840289200998</v>
      </c>
      <c r="O1388" s="27">
        <v>1.27160392981413E-3</v>
      </c>
      <c r="P1388" s="27">
        <v>-0.49365878367938898</v>
      </c>
      <c r="Q1388" s="27">
        <v>-0.49365878367938898</v>
      </c>
      <c r="R1388" s="27">
        <v>0</v>
      </c>
      <c r="S1388" s="27">
        <v>1.2721087523539999E-6</v>
      </c>
      <c r="T1388" s="27" t="s">
        <v>110</v>
      </c>
      <c r="U1388" s="29">
        <v>-0.238468771873623</v>
      </c>
      <c r="V1388" s="29">
        <v>-4.02674242973525E-2</v>
      </c>
      <c r="W1388" s="28">
        <v>-0.19820130123428401</v>
      </c>
    </row>
    <row r="1389" spans="2:23" x14ac:dyDescent="0.25">
      <c r="B1389" s="21" t="s">
        <v>70</v>
      </c>
      <c r="C1389" s="26" t="s">
        <v>93</v>
      </c>
      <c r="D1389" s="21" t="s">
        <v>34</v>
      </c>
      <c r="E1389" s="21" t="s">
        <v>46</v>
      </c>
      <c r="F1389" s="23">
        <v>196.01</v>
      </c>
      <c r="G1389" s="27">
        <v>50250</v>
      </c>
      <c r="H1389" s="27">
        <v>193.19</v>
      </c>
      <c r="I1389" s="27">
        <v>1</v>
      </c>
      <c r="J1389" s="27">
        <v>-142.14796304627799</v>
      </c>
      <c r="K1389" s="27">
        <v>0.99757236256942705</v>
      </c>
      <c r="L1389" s="27">
        <v>-116.475375882479</v>
      </c>
      <c r="M1389" s="27">
        <v>0.66977875604044501</v>
      </c>
      <c r="N1389" s="27">
        <v>-25.6725871637992</v>
      </c>
      <c r="O1389" s="27">
        <v>0.32779360652898198</v>
      </c>
      <c r="P1389" s="27">
        <v>-2.43097930936985</v>
      </c>
      <c r="Q1389" s="27">
        <v>-2.4309793093698402</v>
      </c>
      <c r="R1389" s="27">
        <v>0</v>
      </c>
      <c r="S1389" s="27">
        <v>2.9175993407558798E-4</v>
      </c>
      <c r="T1389" s="27" t="s">
        <v>110</v>
      </c>
      <c r="U1389" s="29">
        <v>-8.6080599713737005</v>
      </c>
      <c r="V1389" s="29">
        <v>-1.4535421158962201</v>
      </c>
      <c r="W1389" s="28">
        <v>-7.1545161826605597</v>
      </c>
    </row>
    <row r="1390" spans="2:23" x14ac:dyDescent="0.25">
      <c r="B1390" s="21" t="s">
        <v>70</v>
      </c>
      <c r="C1390" s="26" t="s">
        <v>93</v>
      </c>
      <c r="D1390" s="21" t="s">
        <v>34</v>
      </c>
      <c r="E1390" s="21" t="s">
        <v>46</v>
      </c>
      <c r="F1390" s="23">
        <v>196.01</v>
      </c>
      <c r="G1390" s="27">
        <v>50900</v>
      </c>
      <c r="H1390" s="27">
        <v>197.3</v>
      </c>
      <c r="I1390" s="27">
        <v>1</v>
      </c>
      <c r="J1390" s="27">
        <v>39.824254889521001</v>
      </c>
      <c r="K1390" s="27">
        <v>0.15146025700177901</v>
      </c>
      <c r="L1390" s="27">
        <v>40.489212333589499</v>
      </c>
      <c r="M1390" s="27">
        <v>0.15656043812017401</v>
      </c>
      <c r="N1390" s="27">
        <v>-0.66495744406850299</v>
      </c>
      <c r="O1390" s="27">
        <v>-5.1001811183955898E-3</v>
      </c>
      <c r="P1390" s="27">
        <v>-0.89355342901457302</v>
      </c>
      <c r="Q1390" s="27">
        <v>-0.89355342901457302</v>
      </c>
      <c r="R1390" s="27">
        <v>0</v>
      </c>
      <c r="S1390" s="27">
        <v>7.6250803263104005E-5</v>
      </c>
      <c r="T1390" s="27" t="s">
        <v>109</v>
      </c>
      <c r="U1390" s="29">
        <v>-0.14518101498970101</v>
      </c>
      <c r="V1390" s="29">
        <v>-2.4515015046115699E-2</v>
      </c>
      <c r="W1390" s="28">
        <v>-0.120665971730346</v>
      </c>
    </row>
    <row r="1391" spans="2:23" x14ac:dyDescent="0.25">
      <c r="B1391" s="21" t="s">
        <v>70</v>
      </c>
      <c r="C1391" s="26" t="s">
        <v>93</v>
      </c>
      <c r="D1391" s="21" t="s">
        <v>34</v>
      </c>
      <c r="E1391" s="21" t="s">
        <v>46</v>
      </c>
      <c r="F1391" s="23">
        <v>196.01</v>
      </c>
      <c r="G1391" s="27">
        <v>53050</v>
      </c>
      <c r="H1391" s="27">
        <v>201.26</v>
      </c>
      <c r="I1391" s="27">
        <v>1</v>
      </c>
      <c r="J1391" s="27">
        <v>74.551072339987897</v>
      </c>
      <c r="K1391" s="27">
        <v>1.1154629810793499</v>
      </c>
      <c r="L1391" s="27">
        <v>71.231024542641805</v>
      </c>
      <c r="M1391" s="27">
        <v>1.01832347267906</v>
      </c>
      <c r="N1391" s="27">
        <v>3.32004779734614</v>
      </c>
      <c r="O1391" s="27">
        <v>9.7139508400288593E-2</v>
      </c>
      <c r="P1391" s="27">
        <v>-0.32394065556239099</v>
      </c>
      <c r="Q1391" s="27">
        <v>-0.32394065556239099</v>
      </c>
      <c r="R1391" s="27">
        <v>0</v>
      </c>
      <c r="S1391" s="27">
        <v>2.1060965949067002E-5</v>
      </c>
      <c r="T1391" s="27" t="s">
        <v>110</v>
      </c>
      <c r="U1391" s="29">
        <v>1.8650553150241</v>
      </c>
      <c r="V1391" s="29">
        <v>-0.31493001418193201</v>
      </c>
      <c r="W1391" s="28">
        <v>2.1799858389142202</v>
      </c>
    </row>
    <row r="1392" spans="2:23" x14ac:dyDescent="0.25">
      <c r="B1392" s="21" t="s">
        <v>70</v>
      </c>
      <c r="C1392" s="26" t="s">
        <v>93</v>
      </c>
      <c r="D1392" s="21" t="s">
        <v>34</v>
      </c>
      <c r="E1392" s="21" t="s">
        <v>113</v>
      </c>
      <c r="F1392" s="23">
        <v>193.19</v>
      </c>
      <c r="G1392" s="27">
        <v>50300</v>
      </c>
      <c r="H1392" s="27">
        <v>193.05</v>
      </c>
      <c r="I1392" s="27">
        <v>1</v>
      </c>
      <c r="J1392" s="27">
        <v>-23.300429161923201</v>
      </c>
      <c r="K1392" s="27">
        <v>7.54644898790426E-3</v>
      </c>
      <c r="L1392" s="27">
        <v>2.5397832951694901</v>
      </c>
      <c r="M1392" s="27">
        <v>8.9661938691266001E-5</v>
      </c>
      <c r="N1392" s="27">
        <v>-25.840212457092701</v>
      </c>
      <c r="O1392" s="27">
        <v>7.4567870492130003E-3</v>
      </c>
      <c r="P1392" s="27">
        <v>-2.4309793093696599</v>
      </c>
      <c r="Q1392" s="27">
        <v>-2.4309793093696501</v>
      </c>
      <c r="R1392" s="27">
        <v>0</v>
      </c>
      <c r="S1392" s="27">
        <v>8.2144279595908998E-5</v>
      </c>
      <c r="T1392" s="27" t="s">
        <v>110</v>
      </c>
      <c r="U1392" s="29">
        <v>-2.1775750290486098</v>
      </c>
      <c r="V1392" s="29">
        <v>-0.36770155247199099</v>
      </c>
      <c r="W1392" s="28">
        <v>-1.80987305340527</v>
      </c>
    </row>
    <row r="1393" spans="2:23" x14ac:dyDescent="0.25">
      <c r="B1393" s="21" t="s">
        <v>70</v>
      </c>
      <c r="C1393" s="26" t="s">
        <v>93</v>
      </c>
      <c r="D1393" s="21" t="s">
        <v>34</v>
      </c>
      <c r="E1393" s="21" t="s">
        <v>114</v>
      </c>
      <c r="F1393" s="23">
        <v>193.05</v>
      </c>
      <c r="G1393" s="27">
        <v>51150</v>
      </c>
      <c r="H1393" s="27">
        <v>193.21</v>
      </c>
      <c r="I1393" s="27">
        <v>1</v>
      </c>
      <c r="J1393" s="27">
        <v>18.161079112978001</v>
      </c>
      <c r="K1393" s="27">
        <v>9.4329891240684197E-3</v>
      </c>
      <c r="L1393" s="27">
        <v>43.9820742401903</v>
      </c>
      <c r="M1393" s="27">
        <v>5.5324493637830797E-2</v>
      </c>
      <c r="N1393" s="27">
        <v>-25.8209951272122</v>
      </c>
      <c r="O1393" s="27">
        <v>-4.58915045137624E-2</v>
      </c>
      <c r="P1393" s="27">
        <v>-2.4309793093696599</v>
      </c>
      <c r="Q1393" s="27">
        <v>-2.4309793093696501</v>
      </c>
      <c r="R1393" s="27">
        <v>0</v>
      </c>
      <c r="S1393" s="27">
        <v>1.6901628751388401E-4</v>
      </c>
      <c r="T1393" s="27" t="s">
        <v>110</v>
      </c>
      <c r="U1393" s="29">
        <v>-4.7316670463890498</v>
      </c>
      <c r="V1393" s="29">
        <v>-0.79898111225951896</v>
      </c>
      <c r="W1393" s="28">
        <v>-3.9326850146177401</v>
      </c>
    </row>
    <row r="1394" spans="2:23" x14ac:dyDescent="0.25">
      <c r="B1394" s="21" t="s">
        <v>70</v>
      </c>
      <c r="C1394" s="26" t="s">
        <v>93</v>
      </c>
      <c r="D1394" s="21" t="s">
        <v>34</v>
      </c>
      <c r="E1394" s="21" t="s">
        <v>115</v>
      </c>
      <c r="F1394" s="23">
        <v>197.79</v>
      </c>
      <c r="G1394" s="27">
        <v>50354</v>
      </c>
      <c r="H1394" s="27">
        <v>197.79</v>
      </c>
      <c r="I1394" s="27">
        <v>1</v>
      </c>
      <c r="J1394" s="27">
        <v>0</v>
      </c>
      <c r="K1394" s="27">
        <v>0</v>
      </c>
      <c r="L1394" s="27">
        <v>0</v>
      </c>
      <c r="M1394" s="27">
        <v>0</v>
      </c>
      <c r="N1394" s="27">
        <v>0</v>
      </c>
      <c r="O1394" s="27">
        <v>0</v>
      </c>
      <c r="P1394" s="27">
        <v>0</v>
      </c>
      <c r="Q1394" s="27">
        <v>0</v>
      </c>
      <c r="R1394" s="27">
        <v>0</v>
      </c>
      <c r="S1394" s="27">
        <v>0</v>
      </c>
      <c r="T1394" s="27" t="s">
        <v>109</v>
      </c>
      <c r="U1394" s="29">
        <v>0</v>
      </c>
      <c r="V1394" s="29">
        <v>0</v>
      </c>
      <c r="W1394" s="28">
        <v>0</v>
      </c>
    </row>
    <row r="1395" spans="2:23" x14ac:dyDescent="0.25">
      <c r="B1395" s="21" t="s">
        <v>70</v>
      </c>
      <c r="C1395" s="26" t="s">
        <v>93</v>
      </c>
      <c r="D1395" s="21" t="s">
        <v>34</v>
      </c>
      <c r="E1395" s="21" t="s">
        <v>115</v>
      </c>
      <c r="F1395" s="23">
        <v>197.79</v>
      </c>
      <c r="G1395" s="27">
        <v>50900</v>
      </c>
      <c r="H1395" s="27">
        <v>197.3</v>
      </c>
      <c r="I1395" s="27">
        <v>1</v>
      </c>
      <c r="J1395" s="27">
        <v>-154.67829589746901</v>
      </c>
      <c r="K1395" s="27">
        <v>0.189010464251785</v>
      </c>
      <c r="L1395" s="27">
        <v>-145.73339717143</v>
      </c>
      <c r="M1395" s="27">
        <v>0.16778196210389301</v>
      </c>
      <c r="N1395" s="27">
        <v>-8.9448987260391597</v>
      </c>
      <c r="O1395" s="27">
        <v>2.1228502147892101E-2</v>
      </c>
      <c r="P1395" s="27">
        <v>-0.32814808390323502</v>
      </c>
      <c r="Q1395" s="27">
        <v>-0.32814808390323402</v>
      </c>
      <c r="R1395" s="27">
        <v>0</v>
      </c>
      <c r="S1395" s="27">
        <v>8.5068120325799995E-7</v>
      </c>
      <c r="T1395" s="27" t="s">
        <v>110</v>
      </c>
      <c r="U1395" s="29">
        <v>-0.189415918953662</v>
      </c>
      <c r="V1395" s="29">
        <v>-3.1984444408604297E-2</v>
      </c>
      <c r="W1395" s="28">
        <v>-0.15743143773558399</v>
      </c>
    </row>
    <row r="1396" spans="2:23" x14ac:dyDescent="0.25">
      <c r="B1396" s="21" t="s">
        <v>70</v>
      </c>
      <c r="C1396" s="26" t="s">
        <v>93</v>
      </c>
      <c r="D1396" s="21" t="s">
        <v>34</v>
      </c>
      <c r="E1396" s="21" t="s">
        <v>115</v>
      </c>
      <c r="F1396" s="23">
        <v>197.79</v>
      </c>
      <c r="G1396" s="27">
        <v>53200</v>
      </c>
      <c r="H1396" s="27">
        <v>199.79</v>
      </c>
      <c r="I1396" s="27">
        <v>1</v>
      </c>
      <c r="J1396" s="27">
        <v>103.84366847195901</v>
      </c>
      <c r="K1396" s="27">
        <v>0.52084341136679502</v>
      </c>
      <c r="L1396" s="27">
        <v>94.952071822658894</v>
      </c>
      <c r="M1396" s="27">
        <v>0.43546777406696202</v>
      </c>
      <c r="N1396" s="27">
        <v>8.8915966493003804</v>
      </c>
      <c r="O1396" s="27">
        <v>8.5375637299832705E-2</v>
      </c>
      <c r="P1396" s="27">
        <v>0.32814808390321898</v>
      </c>
      <c r="Q1396" s="27">
        <v>0.32814808390321798</v>
      </c>
      <c r="R1396" s="27">
        <v>0</v>
      </c>
      <c r="S1396" s="27">
        <v>5.2010002680199997E-6</v>
      </c>
      <c r="T1396" s="27" t="s">
        <v>110</v>
      </c>
      <c r="U1396" s="29">
        <v>-0.81137035976701599</v>
      </c>
      <c r="V1396" s="29">
        <v>-0.13700659538075</v>
      </c>
      <c r="W1396" s="28">
        <v>-0.674363606711474</v>
      </c>
    </row>
    <row r="1397" spans="2:23" x14ac:dyDescent="0.25">
      <c r="B1397" s="21" t="s">
        <v>70</v>
      </c>
      <c r="C1397" s="26" t="s">
        <v>93</v>
      </c>
      <c r="D1397" s="21" t="s">
        <v>34</v>
      </c>
      <c r="E1397" s="21" t="s">
        <v>116</v>
      </c>
      <c r="F1397" s="23">
        <v>197.79</v>
      </c>
      <c r="G1397" s="27">
        <v>50404</v>
      </c>
      <c r="H1397" s="27">
        <v>197.79</v>
      </c>
      <c r="I1397" s="27">
        <v>1</v>
      </c>
      <c r="J1397" s="27">
        <v>0</v>
      </c>
      <c r="K1397" s="27">
        <v>0</v>
      </c>
      <c r="L1397" s="27">
        <v>0</v>
      </c>
      <c r="M1397" s="27">
        <v>0</v>
      </c>
      <c r="N1397" s="27">
        <v>0</v>
      </c>
      <c r="O1397" s="27">
        <v>0</v>
      </c>
      <c r="P1397" s="27">
        <v>0</v>
      </c>
      <c r="Q1397" s="27">
        <v>0</v>
      </c>
      <c r="R1397" s="27">
        <v>0</v>
      </c>
      <c r="S1397" s="27">
        <v>0</v>
      </c>
      <c r="T1397" s="27" t="s">
        <v>109</v>
      </c>
      <c r="U1397" s="29">
        <v>0</v>
      </c>
      <c r="V1397" s="29">
        <v>0</v>
      </c>
      <c r="W1397" s="28">
        <v>0</v>
      </c>
    </row>
    <row r="1398" spans="2:23" x14ac:dyDescent="0.25">
      <c r="B1398" s="21" t="s">
        <v>70</v>
      </c>
      <c r="C1398" s="26" t="s">
        <v>93</v>
      </c>
      <c r="D1398" s="21" t="s">
        <v>34</v>
      </c>
      <c r="E1398" s="21" t="s">
        <v>117</v>
      </c>
      <c r="F1398" s="23">
        <v>196.38</v>
      </c>
      <c r="G1398" s="27">
        <v>50499</v>
      </c>
      <c r="H1398" s="27">
        <v>196.38</v>
      </c>
      <c r="I1398" s="27">
        <v>1</v>
      </c>
      <c r="J1398" s="27">
        <v>-9.5081100000000004E-13</v>
      </c>
      <c r="K1398" s="27">
        <v>0</v>
      </c>
      <c r="L1398" s="27">
        <v>-2.0137700000000001E-13</v>
      </c>
      <c r="M1398" s="27">
        <v>0</v>
      </c>
      <c r="N1398" s="27">
        <v>-7.4943399999999995E-13</v>
      </c>
      <c r="O1398" s="27">
        <v>0</v>
      </c>
      <c r="P1398" s="27">
        <v>-2.4295100000000001E-13</v>
      </c>
      <c r="Q1398" s="27">
        <v>-2.4295199999999998E-13</v>
      </c>
      <c r="R1398" s="27">
        <v>0</v>
      </c>
      <c r="S1398" s="27">
        <v>0</v>
      </c>
      <c r="T1398" s="27" t="s">
        <v>109</v>
      </c>
      <c r="U1398" s="29">
        <v>0</v>
      </c>
      <c r="V1398" s="29">
        <v>0</v>
      </c>
      <c r="W1398" s="28">
        <v>0</v>
      </c>
    </row>
    <row r="1399" spans="2:23" x14ac:dyDescent="0.25">
      <c r="B1399" s="21" t="s">
        <v>70</v>
      </c>
      <c r="C1399" s="26" t="s">
        <v>93</v>
      </c>
      <c r="D1399" s="21" t="s">
        <v>34</v>
      </c>
      <c r="E1399" s="21" t="s">
        <v>117</v>
      </c>
      <c r="F1399" s="23">
        <v>196.38</v>
      </c>
      <c r="G1399" s="27">
        <v>50554</v>
      </c>
      <c r="H1399" s="27">
        <v>196.38</v>
      </c>
      <c r="I1399" s="27">
        <v>1</v>
      </c>
      <c r="J1399" s="27">
        <v>-1.1885099999999999E-13</v>
      </c>
      <c r="K1399" s="27">
        <v>0</v>
      </c>
      <c r="L1399" s="27">
        <v>-2.5172000000000001E-14</v>
      </c>
      <c r="M1399" s="27">
        <v>0</v>
      </c>
      <c r="N1399" s="27">
        <v>-9.3679000000000001E-14</v>
      </c>
      <c r="O1399" s="27">
        <v>0</v>
      </c>
      <c r="P1399" s="27">
        <v>-3.0368999999999998E-14</v>
      </c>
      <c r="Q1399" s="27">
        <v>-3.0368999999999998E-14</v>
      </c>
      <c r="R1399" s="27">
        <v>0</v>
      </c>
      <c r="S1399" s="27">
        <v>0</v>
      </c>
      <c r="T1399" s="27" t="s">
        <v>109</v>
      </c>
      <c r="U1399" s="29">
        <v>0</v>
      </c>
      <c r="V1399" s="29">
        <v>0</v>
      </c>
      <c r="W1399" s="28">
        <v>0</v>
      </c>
    </row>
    <row r="1400" spans="2:23" x14ac:dyDescent="0.25">
      <c r="B1400" s="21" t="s">
        <v>70</v>
      </c>
      <c r="C1400" s="26" t="s">
        <v>93</v>
      </c>
      <c r="D1400" s="21" t="s">
        <v>34</v>
      </c>
      <c r="E1400" s="21" t="s">
        <v>118</v>
      </c>
      <c r="F1400" s="23">
        <v>196.38</v>
      </c>
      <c r="G1400" s="27">
        <v>50604</v>
      </c>
      <c r="H1400" s="27">
        <v>196.38</v>
      </c>
      <c r="I1400" s="27">
        <v>1</v>
      </c>
      <c r="J1400" s="27">
        <v>-1.1885099999999999E-13</v>
      </c>
      <c r="K1400" s="27">
        <v>0</v>
      </c>
      <c r="L1400" s="27">
        <v>-2.5172000000000001E-14</v>
      </c>
      <c r="M1400" s="27">
        <v>0</v>
      </c>
      <c r="N1400" s="27">
        <v>-9.3679000000000001E-14</v>
      </c>
      <c r="O1400" s="27">
        <v>0</v>
      </c>
      <c r="P1400" s="27">
        <v>-3.0368999999999998E-14</v>
      </c>
      <c r="Q1400" s="27">
        <v>-3.0368999999999998E-14</v>
      </c>
      <c r="R1400" s="27">
        <v>0</v>
      </c>
      <c r="S1400" s="27">
        <v>0</v>
      </c>
      <c r="T1400" s="27" t="s">
        <v>109</v>
      </c>
      <c r="U1400" s="29">
        <v>0</v>
      </c>
      <c r="V1400" s="29">
        <v>0</v>
      </c>
      <c r="W1400" s="28">
        <v>0</v>
      </c>
    </row>
    <row r="1401" spans="2:23" x14ac:dyDescent="0.25">
      <c r="B1401" s="21" t="s">
        <v>70</v>
      </c>
      <c r="C1401" s="26" t="s">
        <v>93</v>
      </c>
      <c r="D1401" s="21" t="s">
        <v>34</v>
      </c>
      <c r="E1401" s="21" t="s">
        <v>119</v>
      </c>
      <c r="F1401" s="23">
        <v>197.68</v>
      </c>
      <c r="G1401" s="27">
        <v>50750</v>
      </c>
      <c r="H1401" s="27">
        <v>198.01</v>
      </c>
      <c r="I1401" s="27">
        <v>1</v>
      </c>
      <c r="J1401" s="27">
        <v>29.719738612122701</v>
      </c>
      <c r="K1401" s="27">
        <v>2.1109982429832301E-2</v>
      </c>
      <c r="L1401" s="27">
        <v>23.133008050746898</v>
      </c>
      <c r="M1401" s="27">
        <v>1.27897518692745E-2</v>
      </c>
      <c r="N1401" s="27">
        <v>6.5867305613758198</v>
      </c>
      <c r="O1401" s="27">
        <v>8.3202305605577596E-3</v>
      </c>
      <c r="P1401" s="27">
        <v>-0.201404374025898</v>
      </c>
      <c r="Q1401" s="27">
        <v>-0.201404374025897</v>
      </c>
      <c r="R1401" s="27">
        <v>0</v>
      </c>
      <c r="S1401" s="27">
        <v>9.6947295285500006E-7</v>
      </c>
      <c r="T1401" s="27" t="s">
        <v>110</v>
      </c>
      <c r="U1401" s="29">
        <v>-0.52750507000036595</v>
      </c>
      <c r="V1401" s="29">
        <v>-8.9073593602294499E-2</v>
      </c>
      <c r="W1401" s="28">
        <v>-0.43843137388723802</v>
      </c>
    </row>
    <row r="1402" spans="2:23" x14ac:dyDescent="0.25">
      <c r="B1402" s="21" t="s">
        <v>70</v>
      </c>
      <c r="C1402" s="26" t="s">
        <v>93</v>
      </c>
      <c r="D1402" s="21" t="s">
        <v>34</v>
      </c>
      <c r="E1402" s="21" t="s">
        <v>119</v>
      </c>
      <c r="F1402" s="23">
        <v>197.68</v>
      </c>
      <c r="G1402" s="27">
        <v>50800</v>
      </c>
      <c r="H1402" s="27">
        <v>197.58</v>
      </c>
      <c r="I1402" s="27">
        <v>1</v>
      </c>
      <c r="J1402" s="27">
        <v>-7.1588744253772996</v>
      </c>
      <c r="K1402" s="27">
        <v>9.5836533281660704E-4</v>
      </c>
      <c r="L1402" s="27">
        <v>-0.56750755378219797</v>
      </c>
      <c r="M1402" s="27">
        <v>6.0226122013169998E-6</v>
      </c>
      <c r="N1402" s="27">
        <v>-6.5913668715951097</v>
      </c>
      <c r="O1402" s="27">
        <v>9.5234272061529E-4</v>
      </c>
      <c r="P1402" s="27">
        <v>0.20140437402577599</v>
      </c>
      <c r="Q1402" s="27">
        <v>0.20140437402577599</v>
      </c>
      <c r="R1402" s="27">
        <v>0</v>
      </c>
      <c r="S1402" s="27">
        <v>7.5854159909499998E-7</v>
      </c>
      <c r="T1402" s="27" t="s">
        <v>110</v>
      </c>
      <c r="U1402" s="29">
        <v>-0.47092519528427301</v>
      </c>
      <c r="V1402" s="29">
        <v>-7.9519613833860303E-2</v>
      </c>
      <c r="W1402" s="28">
        <v>-0.39140548993482899</v>
      </c>
    </row>
    <row r="1403" spans="2:23" x14ac:dyDescent="0.25">
      <c r="B1403" s="21" t="s">
        <v>70</v>
      </c>
      <c r="C1403" s="26" t="s">
        <v>93</v>
      </c>
      <c r="D1403" s="21" t="s">
        <v>34</v>
      </c>
      <c r="E1403" s="21" t="s">
        <v>120</v>
      </c>
      <c r="F1403" s="23">
        <v>198.17</v>
      </c>
      <c r="G1403" s="27">
        <v>50750</v>
      </c>
      <c r="H1403" s="27">
        <v>198.01</v>
      </c>
      <c r="I1403" s="27">
        <v>1</v>
      </c>
      <c r="J1403" s="27">
        <v>-46.666806239440703</v>
      </c>
      <c r="K1403" s="27">
        <v>1.6551210114880199E-2</v>
      </c>
      <c r="L1403" s="27">
        <v>-40.086405128422598</v>
      </c>
      <c r="M1403" s="27">
        <v>1.22125910585122E-2</v>
      </c>
      <c r="N1403" s="27">
        <v>-6.5804011110181504</v>
      </c>
      <c r="O1403" s="27">
        <v>4.3386190563680501E-3</v>
      </c>
      <c r="P1403" s="27">
        <v>0.201404374025898</v>
      </c>
      <c r="Q1403" s="27">
        <v>0.201404374025897</v>
      </c>
      <c r="R1403" s="27">
        <v>0</v>
      </c>
      <c r="S1403" s="27">
        <v>3.0828428626300001E-7</v>
      </c>
      <c r="T1403" s="27" t="s">
        <v>109</v>
      </c>
      <c r="U1403" s="29">
        <v>-0.193427128886934</v>
      </c>
      <c r="V1403" s="29">
        <v>-3.2661770379043997E-2</v>
      </c>
      <c r="W1403" s="28">
        <v>-0.16076532091891299</v>
      </c>
    </row>
    <row r="1404" spans="2:23" x14ac:dyDescent="0.25">
      <c r="B1404" s="21" t="s">
        <v>70</v>
      </c>
      <c r="C1404" s="26" t="s">
        <v>93</v>
      </c>
      <c r="D1404" s="21" t="s">
        <v>34</v>
      </c>
      <c r="E1404" s="21" t="s">
        <v>120</v>
      </c>
      <c r="F1404" s="23">
        <v>198.17</v>
      </c>
      <c r="G1404" s="27">
        <v>50950</v>
      </c>
      <c r="H1404" s="27">
        <v>198.59</v>
      </c>
      <c r="I1404" s="27">
        <v>1</v>
      </c>
      <c r="J1404" s="27">
        <v>114.26447901118701</v>
      </c>
      <c r="K1404" s="27">
        <v>0.11489606624054299</v>
      </c>
      <c r="L1404" s="27">
        <v>107.69266536968399</v>
      </c>
      <c r="M1404" s="27">
        <v>0.10205984953495501</v>
      </c>
      <c r="N1404" s="27">
        <v>6.5718136415035202</v>
      </c>
      <c r="O1404" s="27">
        <v>1.2836216705588099E-2</v>
      </c>
      <c r="P1404" s="27">
        <v>-0.20140437402571501</v>
      </c>
      <c r="Q1404" s="27">
        <v>-0.20140437402571501</v>
      </c>
      <c r="R1404" s="27">
        <v>0</v>
      </c>
      <c r="S1404" s="27">
        <v>3.5696075251500002E-7</v>
      </c>
      <c r="T1404" s="27" t="s">
        <v>110</v>
      </c>
      <c r="U1404" s="29">
        <v>-0.21371305937701601</v>
      </c>
      <c r="V1404" s="29">
        <v>-3.6087217509469999E-2</v>
      </c>
      <c r="W1404" s="28">
        <v>-0.17762580033637401</v>
      </c>
    </row>
    <row r="1405" spans="2:23" x14ac:dyDescent="0.25">
      <c r="B1405" s="21" t="s">
        <v>70</v>
      </c>
      <c r="C1405" s="26" t="s">
        <v>93</v>
      </c>
      <c r="D1405" s="21" t="s">
        <v>34</v>
      </c>
      <c r="E1405" s="21" t="s">
        <v>121</v>
      </c>
      <c r="F1405" s="23">
        <v>197.58</v>
      </c>
      <c r="G1405" s="27">
        <v>51300</v>
      </c>
      <c r="H1405" s="27">
        <v>197.99</v>
      </c>
      <c r="I1405" s="27">
        <v>1</v>
      </c>
      <c r="J1405" s="27">
        <v>56.2981525960897</v>
      </c>
      <c r="K1405" s="27">
        <v>4.8524769201566197E-2</v>
      </c>
      <c r="L1405" s="27">
        <v>56.825525315949101</v>
      </c>
      <c r="M1405" s="27">
        <v>4.9438138413007898E-2</v>
      </c>
      <c r="N1405" s="27">
        <v>-0.52737271985934298</v>
      </c>
      <c r="O1405" s="27">
        <v>-9.13369211441763E-4</v>
      </c>
      <c r="P1405" s="27">
        <v>-0.29225440965266902</v>
      </c>
      <c r="Q1405" s="27">
        <v>-0.29225440965266902</v>
      </c>
      <c r="R1405" s="27">
        <v>0</v>
      </c>
      <c r="S1405" s="27">
        <v>1.30766751781E-6</v>
      </c>
      <c r="T1405" s="27" t="s">
        <v>110</v>
      </c>
      <c r="U1405" s="29">
        <v>3.5572085657319501E-2</v>
      </c>
      <c r="V1405" s="29">
        <v>-6.0066408488242502E-3</v>
      </c>
      <c r="W1405" s="28">
        <v>4.1578736227776802E-2</v>
      </c>
    </row>
    <row r="1406" spans="2:23" x14ac:dyDescent="0.25">
      <c r="B1406" s="21" t="s">
        <v>70</v>
      </c>
      <c r="C1406" s="26" t="s">
        <v>93</v>
      </c>
      <c r="D1406" s="21" t="s">
        <v>34</v>
      </c>
      <c r="E1406" s="21" t="s">
        <v>122</v>
      </c>
      <c r="F1406" s="23">
        <v>197.3</v>
      </c>
      <c r="G1406" s="27">
        <v>54750</v>
      </c>
      <c r="H1406" s="27">
        <v>201.25</v>
      </c>
      <c r="I1406" s="27">
        <v>1</v>
      </c>
      <c r="J1406" s="27">
        <v>101.96941487442101</v>
      </c>
      <c r="K1406" s="27">
        <v>1.10517807725742</v>
      </c>
      <c r="L1406" s="27">
        <v>96.545302777328203</v>
      </c>
      <c r="M1406" s="27">
        <v>0.99072861045841898</v>
      </c>
      <c r="N1406" s="27">
        <v>5.4241120970925296</v>
      </c>
      <c r="O1406" s="27">
        <v>0.11444946679899599</v>
      </c>
      <c r="P1406" s="27">
        <v>0.150266393242277</v>
      </c>
      <c r="Q1406" s="27">
        <v>0.150266393242276</v>
      </c>
      <c r="R1406" s="27">
        <v>0</v>
      </c>
      <c r="S1406" s="27">
        <v>2.400027024225E-6</v>
      </c>
      <c r="T1406" s="27" t="s">
        <v>109</v>
      </c>
      <c r="U1406" s="29">
        <v>1.38167471285443</v>
      </c>
      <c r="V1406" s="29">
        <v>-0.23330720188770401</v>
      </c>
      <c r="W1406" s="28">
        <v>1.6149822923453701</v>
      </c>
    </row>
    <row r="1407" spans="2:23" x14ac:dyDescent="0.25">
      <c r="B1407" s="21" t="s">
        <v>70</v>
      </c>
      <c r="C1407" s="26" t="s">
        <v>93</v>
      </c>
      <c r="D1407" s="21" t="s">
        <v>34</v>
      </c>
      <c r="E1407" s="21" t="s">
        <v>123</v>
      </c>
      <c r="F1407" s="23">
        <v>198.59</v>
      </c>
      <c r="G1407" s="27">
        <v>53150</v>
      </c>
      <c r="H1407" s="27">
        <v>201.17</v>
      </c>
      <c r="I1407" s="27">
        <v>1</v>
      </c>
      <c r="J1407" s="27">
        <v>139.65266915526601</v>
      </c>
      <c r="K1407" s="27">
        <v>0.85812619209636898</v>
      </c>
      <c r="L1407" s="27">
        <v>142.60248846729399</v>
      </c>
      <c r="M1407" s="27">
        <v>0.89476066755084604</v>
      </c>
      <c r="N1407" s="27">
        <v>-2.9498193120277998</v>
      </c>
      <c r="O1407" s="27">
        <v>-3.6634475454477199E-2</v>
      </c>
      <c r="P1407" s="27">
        <v>-0.149024384647403</v>
      </c>
      <c r="Q1407" s="27">
        <v>-0.149024384647403</v>
      </c>
      <c r="R1407" s="27">
        <v>0</v>
      </c>
      <c r="S1407" s="27">
        <v>9.771637576600001E-7</v>
      </c>
      <c r="T1407" s="27" t="s">
        <v>110</v>
      </c>
      <c r="U1407" s="29">
        <v>0.28803487119078902</v>
      </c>
      <c r="V1407" s="29">
        <v>-4.86370700848806E-2</v>
      </c>
      <c r="W1407" s="28">
        <v>0.336672019993835</v>
      </c>
    </row>
    <row r="1408" spans="2:23" x14ac:dyDescent="0.25">
      <c r="B1408" s="21" t="s">
        <v>70</v>
      </c>
      <c r="C1408" s="26" t="s">
        <v>93</v>
      </c>
      <c r="D1408" s="21" t="s">
        <v>34</v>
      </c>
      <c r="E1408" s="21" t="s">
        <v>123</v>
      </c>
      <c r="F1408" s="23">
        <v>198.59</v>
      </c>
      <c r="G1408" s="27">
        <v>54500</v>
      </c>
      <c r="H1408" s="27">
        <v>198.71</v>
      </c>
      <c r="I1408" s="27">
        <v>1</v>
      </c>
      <c r="J1408" s="27">
        <v>6.6863590239035</v>
      </c>
      <c r="K1408" s="27">
        <v>2.47544857169819E-3</v>
      </c>
      <c r="L1408" s="27">
        <v>-2.84615957204241</v>
      </c>
      <c r="M1408" s="27">
        <v>4.4853156801859901E-4</v>
      </c>
      <c r="N1408" s="27">
        <v>9.5325185959459091</v>
      </c>
      <c r="O1408" s="27">
        <v>2.0269170036795901E-3</v>
      </c>
      <c r="P1408" s="27">
        <v>-5.2379989378727503E-2</v>
      </c>
      <c r="Q1408" s="27">
        <v>-5.2379989378727503E-2</v>
      </c>
      <c r="R1408" s="27">
        <v>0</v>
      </c>
      <c r="S1408" s="27">
        <v>1.51916636219E-7</v>
      </c>
      <c r="T1408" s="27" t="s">
        <v>110</v>
      </c>
      <c r="U1408" s="29">
        <v>-0.741255168732602</v>
      </c>
      <c r="V1408" s="29">
        <v>0</v>
      </c>
      <c r="W1408" s="28">
        <v>-0.74125499541775297</v>
      </c>
    </row>
    <row r="1409" spans="2:23" x14ac:dyDescent="0.25">
      <c r="B1409" s="21" t="s">
        <v>70</v>
      </c>
      <c r="C1409" s="26" t="s">
        <v>93</v>
      </c>
      <c r="D1409" s="21" t="s">
        <v>34</v>
      </c>
      <c r="E1409" s="21" t="s">
        <v>124</v>
      </c>
      <c r="F1409" s="23">
        <v>194.55</v>
      </c>
      <c r="G1409" s="27">
        <v>51250</v>
      </c>
      <c r="H1409" s="27">
        <v>194.55</v>
      </c>
      <c r="I1409" s="27">
        <v>1</v>
      </c>
      <c r="J1409" s="27">
        <v>0</v>
      </c>
      <c r="K1409" s="27">
        <v>0</v>
      </c>
      <c r="L1409" s="27">
        <v>0</v>
      </c>
      <c r="M1409" s="27">
        <v>0</v>
      </c>
      <c r="N1409" s="27">
        <v>0</v>
      </c>
      <c r="O1409" s="27">
        <v>0</v>
      </c>
      <c r="P1409" s="27">
        <v>0</v>
      </c>
      <c r="Q1409" s="27">
        <v>0</v>
      </c>
      <c r="R1409" s="27">
        <v>0</v>
      </c>
      <c r="S1409" s="27">
        <v>0</v>
      </c>
      <c r="T1409" s="27" t="s">
        <v>109</v>
      </c>
      <c r="U1409" s="29">
        <v>0</v>
      </c>
      <c r="V1409" s="29">
        <v>0</v>
      </c>
      <c r="W1409" s="28">
        <v>0</v>
      </c>
    </row>
    <row r="1410" spans="2:23" x14ac:dyDescent="0.25">
      <c r="B1410" s="21" t="s">
        <v>70</v>
      </c>
      <c r="C1410" s="26" t="s">
        <v>93</v>
      </c>
      <c r="D1410" s="21" t="s">
        <v>34</v>
      </c>
      <c r="E1410" s="21" t="s">
        <v>125</v>
      </c>
      <c r="F1410" s="23">
        <v>197.99</v>
      </c>
      <c r="G1410" s="27">
        <v>53200</v>
      </c>
      <c r="H1410" s="27">
        <v>199.79</v>
      </c>
      <c r="I1410" s="27">
        <v>1</v>
      </c>
      <c r="J1410" s="27">
        <v>80.349293092004103</v>
      </c>
      <c r="K1410" s="27">
        <v>0.32919189383061997</v>
      </c>
      <c r="L1410" s="27">
        <v>80.874052180040295</v>
      </c>
      <c r="M1410" s="27">
        <v>0.33350582199385298</v>
      </c>
      <c r="N1410" s="27">
        <v>-0.524759088036164</v>
      </c>
      <c r="O1410" s="27">
        <v>-4.3139281632336096E-3</v>
      </c>
      <c r="P1410" s="27">
        <v>-0.29225440965254701</v>
      </c>
      <c r="Q1410" s="27">
        <v>-0.29225440965254701</v>
      </c>
      <c r="R1410" s="27">
        <v>0</v>
      </c>
      <c r="S1410" s="27">
        <v>4.3551905116299996E-6</v>
      </c>
      <c r="T1410" s="27" t="s">
        <v>109</v>
      </c>
      <c r="U1410" s="29">
        <v>8.6569186079552995E-2</v>
      </c>
      <c r="V1410" s="29">
        <v>-1.46179230075005E-2</v>
      </c>
      <c r="W1410" s="28">
        <v>0.10118713274588099</v>
      </c>
    </row>
    <row r="1411" spans="2:23" x14ac:dyDescent="0.25">
      <c r="B1411" s="21" t="s">
        <v>70</v>
      </c>
      <c r="C1411" s="26" t="s">
        <v>93</v>
      </c>
      <c r="D1411" s="21" t="s">
        <v>34</v>
      </c>
      <c r="E1411" s="21" t="s">
        <v>126</v>
      </c>
      <c r="F1411" s="23">
        <v>201.67</v>
      </c>
      <c r="G1411" s="27">
        <v>53100</v>
      </c>
      <c r="H1411" s="27">
        <v>201.67</v>
      </c>
      <c r="I1411" s="27">
        <v>1</v>
      </c>
      <c r="J1411" s="27">
        <v>-3.9484619999999999E-12</v>
      </c>
      <c r="K1411" s="27">
        <v>0</v>
      </c>
      <c r="L1411" s="27">
        <v>-8.9412400000000002E-13</v>
      </c>
      <c r="M1411" s="27">
        <v>0</v>
      </c>
      <c r="N1411" s="27">
        <v>-3.0543380000000001E-12</v>
      </c>
      <c r="O1411" s="27">
        <v>0</v>
      </c>
      <c r="P1411" s="27">
        <v>-9.7556499999999999E-13</v>
      </c>
      <c r="Q1411" s="27">
        <v>-9.7556400000000002E-13</v>
      </c>
      <c r="R1411" s="27">
        <v>0</v>
      </c>
      <c r="S1411" s="27">
        <v>0</v>
      </c>
      <c r="T1411" s="27" t="s">
        <v>109</v>
      </c>
      <c r="U1411" s="29">
        <v>0</v>
      </c>
      <c r="V1411" s="29">
        <v>0</v>
      </c>
      <c r="W1411" s="28">
        <v>0</v>
      </c>
    </row>
    <row r="1412" spans="2:23" x14ac:dyDescent="0.25">
      <c r="B1412" s="21" t="s">
        <v>70</v>
      </c>
      <c r="C1412" s="26" t="s">
        <v>93</v>
      </c>
      <c r="D1412" s="21" t="s">
        <v>34</v>
      </c>
      <c r="E1412" s="21" t="s">
        <v>127</v>
      </c>
      <c r="F1412" s="23">
        <v>201.67</v>
      </c>
      <c r="G1412" s="27">
        <v>52000</v>
      </c>
      <c r="H1412" s="27">
        <v>201.67</v>
      </c>
      <c r="I1412" s="27">
        <v>1</v>
      </c>
      <c r="J1412" s="27">
        <v>-3.9484619999999999E-12</v>
      </c>
      <c r="K1412" s="27">
        <v>0</v>
      </c>
      <c r="L1412" s="27">
        <v>-8.9412400000000002E-13</v>
      </c>
      <c r="M1412" s="27">
        <v>0</v>
      </c>
      <c r="N1412" s="27">
        <v>-3.0543380000000001E-12</v>
      </c>
      <c r="O1412" s="27">
        <v>0</v>
      </c>
      <c r="P1412" s="27">
        <v>-9.7556499999999999E-13</v>
      </c>
      <c r="Q1412" s="27">
        <v>-9.7556400000000002E-13</v>
      </c>
      <c r="R1412" s="27">
        <v>0</v>
      </c>
      <c r="S1412" s="27">
        <v>0</v>
      </c>
      <c r="T1412" s="27" t="s">
        <v>109</v>
      </c>
      <c r="U1412" s="29">
        <v>0</v>
      </c>
      <c r="V1412" s="29">
        <v>0</v>
      </c>
      <c r="W1412" s="28">
        <v>0</v>
      </c>
    </row>
    <row r="1413" spans="2:23" x14ac:dyDescent="0.25">
      <c r="B1413" s="21" t="s">
        <v>70</v>
      </c>
      <c r="C1413" s="26" t="s">
        <v>93</v>
      </c>
      <c r="D1413" s="21" t="s">
        <v>34</v>
      </c>
      <c r="E1413" s="21" t="s">
        <v>127</v>
      </c>
      <c r="F1413" s="23">
        <v>201.67</v>
      </c>
      <c r="G1413" s="27">
        <v>53050</v>
      </c>
      <c r="H1413" s="27">
        <v>201.26</v>
      </c>
      <c r="I1413" s="27">
        <v>1</v>
      </c>
      <c r="J1413" s="27">
        <v>-112.990448420996</v>
      </c>
      <c r="K1413" s="27">
        <v>0.12000830948315</v>
      </c>
      <c r="L1413" s="27">
        <v>-114.343409523373</v>
      </c>
      <c r="M1413" s="27">
        <v>0.12289950383343901</v>
      </c>
      <c r="N1413" s="27">
        <v>1.3529611023769901</v>
      </c>
      <c r="O1413" s="27">
        <v>-2.89119435028908E-3</v>
      </c>
      <c r="P1413" s="27">
        <v>7.9066246318174493E-2</v>
      </c>
      <c r="Q1413" s="27">
        <v>7.9066246318174493E-2</v>
      </c>
      <c r="R1413" s="27">
        <v>0</v>
      </c>
      <c r="S1413" s="27">
        <v>5.8763830283999997E-8</v>
      </c>
      <c r="T1413" s="27" t="s">
        <v>110</v>
      </c>
      <c r="U1413" s="29">
        <v>-2.7760417806426799E-2</v>
      </c>
      <c r="V1413" s="29">
        <v>0</v>
      </c>
      <c r="W1413" s="28">
        <v>-2.77604113156894E-2</v>
      </c>
    </row>
    <row r="1414" spans="2:23" x14ac:dyDescent="0.25">
      <c r="B1414" s="21" t="s">
        <v>70</v>
      </c>
      <c r="C1414" s="26" t="s">
        <v>93</v>
      </c>
      <c r="D1414" s="21" t="s">
        <v>34</v>
      </c>
      <c r="E1414" s="21" t="s">
        <v>127</v>
      </c>
      <c r="F1414" s="23">
        <v>201.67</v>
      </c>
      <c r="G1414" s="27">
        <v>53050</v>
      </c>
      <c r="H1414" s="27">
        <v>201.26</v>
      </c>
      <c r="I1414" s="27">
        <v>2</v>
      </c>
      <c r="J1414" s="27">
        <v>-100.32601987643901</v>
      </c>
      <c r="K1414" s="27">
        <v>8.5555137246104099E-2</v>
      </c>
      <c r="L1414" s="27">
        <v>-101.52733560131399</v>
      </c>
      <c r="M1414" s="27">
        <v>8.7616298931565695E-2</v>
      </c>
      <c r="N1414" s="27">
        <v>1.2013157248755</v>
      </c>
      <c r="O1414" s="27">
        <v>-2.0611616854616E-3</v>
      </c>
      <c r="P1414" s="27">
        <v>7.0204180180248696E-2</v>
      </c>
      <c r="Q1414" s="27">
        <v>7.0204180180248696E-2</v>
      </c>
      <c r="R1414" s="27">
        <v>0</v>
      </c>
      <c r="S1414" s="27">
        <v>4.1893328775999999E-8</v>
      </c>
      <c r="T1414" s="27" t="s">
        <v>110</v>
      </c>
      <c r="U1414" s="29">
        <v>7.7287508237427499E-2</v>
      </c>
      <c r="V1414" s="29">
        <v>0</v>
      </c>
      <c r="W1414" s="28">
        <v>7.7287526308225996E-2</v>
      </c>
    </row>
    <row r="1415" spans="2:23" x14ac:dyDescent="0.25">
      <c r="B1415" s="21" t="s">
        <v>70</v>
      </c>
      <c r="C1415" s="26" t="s">
        <v>93</v>
      </c>
      <c r="D1415" s="21" t="s">
        <v>34</v>
      </c>
      <c r="E1415" s="21" t="s">
        <v>127</v>
      </c>
      <c r="F1415" s="23">
        <v>201.67</v>
      </c>
      <c r="G1415" s="27">
        <v>53100</v>
      </c>
      <c r="H1415" s="27">
        <v>201.67</v>
      </c>
      <c r="I1415" s="27">
        <v>2</v>
      </c>
      <c r="J1415" s="27">
        <v>-3.9484619999999999E-12</v>
      </c>
      <c r="K1415" s="27">
        <v>0</v>
      </c>
      <c r="L1415" s="27">
        <v>-8.9412400000000002E-13</v>
      </c>
      <c r="M1415" s="27">
        <v>0</v>
      </c>
      <c r="N1415" s="27">
        <v>-3.0543380000000001E-12</v>
      </c>
      <c r="O1415" s="27">
        <v>0</v>
      </c>
      <c r="P1415" s="27">
        <v>-9.7556499999999999E-13</v>
      </c>
      <c r="Q1415" s="27">
        <v>-9.7556400000000002E-13</v>
      </c>
      <c r="R1415" s="27">
        <v>0</v>
      </c>
      <c r="S1415" s="27">
        <v>0</v>
      </c>
      <c r="T1415" s="27" t="s">
        <v>109</v>
      </c>
      <c r="U1415" s="29">
        <v>0</v>
      </c>
      <c r="V1415" s="29">
        <v>0</v>
      </c>
      <c r="W1415" s="28">
        <v>0</v>
      </c>
    </row>
    <row r="1416" spans="2:23" x14ac:dyDescent="0.25">
      <c r="B1416" s="21" t="s">
        <v>70</v>
      </c>
      <c r="C1416" s="26" t="s">
        <v>93</v>
      </c>
      <c r="D1416" s="21" t="s">
        <v>34</v>
      </c>
      <c r="E1416" s="21" t="s">
        <v>128</v>
      </c>
      <c r="F1416" s="23">
        <v>201.72</v>
      </c>
      <c r="G1416" s="27">
        <v>53000</v>
      </c>
      <c r="H1416" s="27">
        <v>201.67</v>
      </c>
      <c r="I1416" s="27">
        <v>1</v>
      </c>
      <c r="J1416" s="27">
        <v>-30.222814484990501</v>
      </c>
      <c r="K1416" s="27">
        <v>0</v>
      </c>
      <c r="L1416" s="27">
        <v>-29.4727575987657</v>
      </c>
      <c r="M1416" s="27">
        <v>0</v>
      </c>
      <c r="N1416" s="27">
        <v>-0.75005688622481503</v>
      </c>
      <c r="O1416" s="27">
        <v>0</v>
      </c>
      <c r="P1416" s="27">
        <v>-2.6657362576125503E-4</v>
      </c>
      <c r="Q1416" s="27">
        <v>-2.66573625761254E-4</v>
      </c>
      <c r="R1416" s="27">
        <v>0</v>
      </c>
      <c r="S1416" s="27">
        <v>0</v>
      </c>
      <c r="T1416" s="27" t="s">
        <v>110</v>
      </c>
      <c r="U1416" s="29">
        <v>-3.75028443112492E-2</v>
      </c>
      <c r="V1416" s="29">
        <v>0</v>
      </c>
      <c r="W1416" s="28">
        <v>-3.7502835542609102E-2</v>
      </c>
    </row>
    <row r="1417" spans="2:23" x14ac:dyDescent="0.25">
      <c r="B1417" s="21" t="s">
        <v>70</v>
      </c>
      <c r="C1417" s="26" t="s">
        <v>93</v>
      </c>
      <c r="D1417" s="21" t="s">
        <v>34</v>
      </c>
      <c r="E1417" s="21" t="s">
        <v>128</v>
      </c>
      <c r="F1417" s="23">
        <v>201.72</v>
      </c>
      <c r="G1417" s="27">
        <v>53000</v>
      </c>
      <c r="H1417" s="27">
        <v>201.67</v>
      </c>
      <c r="I1417" s="27">
        <v>2</v>
      </c>
      <c r="J1417" s="27">
        <v>-26.696819461741399</v>
      </c>
      <c r="K1417" s="27">
        <v>0</v>
      </c>
      <c r="L1417" s="27">
        <v>-26.034269212243</v>
      </c>
      <c r="M1417" s="27">
        <v>0</v>
      </c>
      <c r="N1417" s="27">
        <v>-0.662550249498434</v>
      </c>
      <c r="O1417" s="27">
        <v>0</v>
      </c>
      <c r="P1417" s="27">
        <v>-2.3547336936725701E-4</v>
      </c>
      <c r="Q1417" s="27">
        <v>-2.3547336936725701E-4</v>
      </c>
      <c r="R1417" s="27">
        <v>0</v>
      </c>
      <c r="S1417" s="27">
        <v>0</v>
      </c>
      <c r="T1417" s="27" t="s">
        <v>110</v>
      </c>
      <c r="U1417" s="29">
        <v>-3.3127512474929198E-2</v>
      </c>
      <c r="V1417" s="29">
        <v>0</v>
      </c>
      <c r="W1417" s="28">
        <v>-3.3127504729297097E-2</v>
      </c>
    </row>
    <row r="1418" spans="2:23" x14ac:dyDescent="0.25">
      <c r="B1418" s="21" t="s">
        <v>70</v>
      </c>
      <c r="C1418" s="26" t="s">
        <v>93</v>
      </c>
      <c r="D1418" s="21" t="s">
        <v>34</v>
      </c>
      <c r="E1418" s="21" t="s">
        <v>128</v>
      </c>
      <c r="F1418" s="23">
        <v>201.72</v>
      </c>
      <c r="G1418" s="27">
        <v>53000</v>
      </c>
      <c r="H1418" s="27">
        <v>201.67</v>
      </c>
      <c r="I1418" s="27">
        <v>3</v>
      </c>
      <c r="J1418" s="27">
        <v>-26.696819461741399</v>
      </c>
      <c r="K1418" s="27">
        <v>0</v>
      </c>
      <c r="L1418" s="27">
        <v>-26.034269212243</v>
      </c>
      <c r="M1418" s="27">
        <v>0</v>
      </c>
      <c r="N1418" s="27">
        <v>-0.662550249498434</v>
      </c>
      <c r="O1418" s="27">
        <v>0</v>
      </c>
      <c r="P1418" s="27">
        <v>-2.3547336936725701E-4</v>
      </c>
      <c r="Q1418" s="27">
        <v>-2.3547336936725701E-4</v>
      </c>
      <c r="R1418" s="27">
        <v>0</v>
      </c>
      <c r="S1418" s="27">
        <v>0</v>
      </c>
      <c r="T1418" s="27" t="s">
        <v>110</v>
      </c>
      <c r="U1418" s="29">
        <v>-3.3127512474929198E-2</v>
      </c>
      <c r="V1418" s="29">
        <v>0</v>
      </c>
      <c r="W1418" s="28">
        <v>-3.3127504729297097E-2</v>
      </c>
    </row>
    <row r="1419" spans="2:23" x14ac:dyDescent="0.25">
      <c r="B1419" s="21" t="s">
        <v>70</v>
      </c>
      <c r="C1419" s="26" t="s">
        <v>93</v>
      </c>
      <c r="D1419" s="21" t="s">
        <v>34</v>
      </c>
      <c r="E1419" s="21" t="s">
        <v>128</v>
      </c>
      <c r="F1419" s="23">
        <v>201.72</v>
      </c>
      <c r="G1419" s="27">
        <v>53000</v>
      </c>
      <c r="H1419" s="27">
        <v>201.67</v>
      </c>
      <c r="I1419" s="27">
        <v>4</v>
      </c>
      <c r="J1419" s="27">
        <v>-29.301387214106398</v>
      </c>
      <c r="K1419" s="27">
        <v>0</v>
      </c>
      <c r="L1419" s="27">
        <v>-28.5741979158764</v>
      </c>
      <c r="M1419" s="27">
        <v>0</v>
      </c>
      <c r="N1419" s="27">
        <v>-0.72718929823002998</v>
      </c>
      <c r="O1419" s="27">
        <v>0</v>
      </c>
      <c r="P1419" s="27">
        <v>-2.5844638102963602E-4</v>
      </c>
      <c r="Q1419" s="27">
        <v>-2.5844638102963602E-4</v>
      </c>
      <c r="R1419" s="27">
        <v>0</v>
      </c>
      <c r="S1419" s="27">
        <v>0</v>
      </c>
      <c r="T1419" s="27" t="s">
        <v>110</v>
      </c>
      <c r="U1419" s="29">
        <v>-3.6359464911509702E-2</v>
      </c>
      <c r="V1419" s="29">
        <v>0</v>
      </c>
      <c r="W1419" s="28">
        <v>-3.6359456410206201E-2</v>
      </c>
    </row>
    <row r="1420" spans="2:23" x14ac:dyDescent="0.25">
      <c r="B1420" s="21" t="s">
        <v>70</v>
      </c>
      <c r="C1420" s="26" t="s">
        <v>93</v>
      </c>
      <c r="D1420" s="21" t="s">
        <v>34</v>
      </c>
      <c r="E1420" s="21" t="s">
        <v>128</v>
      </c>
      <c r="F1420" s="23">
        <v>201.72</v>
      </c>
      <c r="G1420" s="27">
        <v>53204</v>
      </c>
      <c r="H1420" s="27">
        <v>200.65</v>
      </c>
      <c r="I1420" s="27">
        <v>1</v>
      </c>
      <c r="J1420" s="27">
        <v>-14.109231129389901</v>
      </c>
      <c r="K1420" s="27">
        <v>2.54411975113931E-2</v>
      </c>
      <c r="L1420" s="27">
        <v>-13.3393844270436</v>
      </c>
      <c r="M1420" s="27">
        <v>2.2740626806855398E-2</v>
      </c>
      <c r="N1420" s="27">
        <v>-0.76984670234630503</v>
      </c>
      <c r="O1420" s="27">
        <v>2.70057070453773E-3</v>
      </c>
      <c r="P1420" s="27">
        <v>-7.0841121178790703E-4</v>
      </c>
      <c r="Q1420" s="27">
        <v>-7.0841121178790605E-4</v>
      </c>
      <c r="R1420" s="27">
        <v>0</v>
      </c>
      <c r="S1420" s="27">
        <v>6.4135976000000001E-11</v>
      </c>
      <c r="T1420" s="27" t="s">
        <v>110</v>
      </c>
      <c r="U1420" s="29">
        <v>-0.280421654318117</v>
      </c>
      <c r="V1420" s="29">
        <v>0</v>
      </c>
      <c r="W1420" s="28">
        <v>-0.28042158875198198</v>
      </c>
    </row>
    <row r="1421" spans="2:23" x14ac:dyDescent="0.25">
      <c r="B1421" s="21" t="s">
        <v>70</v>
      </c>
      <c r="C1421" s="26" t="s">
        <v>93</v>
      </c>
      <c r="D1421" s="21" t="s">
        <v>34</v>
      </c>
      <c r="E1421" s="21" t="s">
        <v>128</v>
      </c>
      <c r="F1421" s="23">
        <v>201.72</v>
      </c>
      <c r="G1421" s="27">
        <v>53304</v>
      </c>
      <c r="H1421" s="27">
        <v>202.54</v>
      </c>
      <c r="I1421" s="27">
        <v>1</v>
      </c>
      <c r="J1421" s="27">
        <v>26.061065008160799</v>
      </c>
      <c r="K1421" s="27">
        <v>6.2959903437633205E-2</v>
      </c>
      <c r="L1421" s="27">
        <v>26.5524047317497</v>
      </c>
      <c r="M1421" s="27">
        <v>6.5356299265482198E-2</v>
      </c>
      <c r="N1421" s="27">
        <v>-0.49133972358891798</v>
      </c>
      <c r="O1421" s="27">
        <v>-2.3963958278489998E-3</v>
      </c>
      <c r="P1421" s="27">
        <v>-4.5257050515826598E-4</v>
      </c>
      <c r="Q1421" s="27">
        <v>-4.52570505158265E-4</v>
      </c>
      <c r="R1421" s="27">
        <v>0</v>
      </c>
      <c r="S1421" s="27">
        <v>1.898682E-11</v>
      </c>
      <c r="T1421" s="27" t="s">
        <v>109</v>
      </c>
      <c r="U1421" s="29">
        <v>-8.1484915340208297E-2</v>
      </c>
      <c r="V1421" s="29">
        <v>0</v>
      </c>
      <c r="W1421" s="28">
        <v>-8.1484896288002803E-2</v>
      </c>
    </row>
    <row r="1422" spans="2:23" x14ac:dyDescent="0.25">
      <c r="B1422" s="21" t="s">
        <v>70</v>
      </c>
      <c r="C1422" s="26" t="s">
        <v>93</v>
      </c>
      <c r="D1422" s="21" t="s">
        <v>34</v>
      </c>
      <c r="E1422" s="21" t="s">
        <v>128</v>
      </c>
      <c r="F1422" s="23">
        <v>201.72</v>
      </c>
      <c r="G1422" s="27">
        <v>53354</v>
      </c>
      <c r="H1422" s="27">
        <v>202.18</v>
      </c>
      <c r="I1422" s="27">
        <v>1</v>
      </c>
      <c r="J1422" s="27">
        <v>50.574713151670601</v>
      </c>
      <c r="K1422" s="27">
        <v>5.3713833817848999E-2</v>
      </c>
      <c r="L1422" s="27">
        <v>48.865896237332002</v>
      </c>
      <c r="M1422" s="27">
        <v>5.0145392116631701E-2</v>
      </c>
      <c r="N1422" s="27">
        <v>1.7088169143385299</v>
      </c>
      <c r="O1422" s="27">
        <v>3.56844170121724E-3</v>
      </c>
      <c r="P1422" s="27">
        <v>-4.3322390337577898E-3</v>
      </c>
      <c r="Q1422" s="27">
        <v>-4.3322390337577898E-3</v>
      </c>
      <c r="R1422" s="27">
        <v>0</v>
      </c>
      <c r="S1422" s="27">
        <v>3.9413419599999998E-10</v>
      </c>
      <c r="T1422" s="27" t="s">
        <v>109</v>
      </c>
      <c r="U1422" s="29">
        <v>-6.5408979034917394E-2</v>
      </c>
      <c r="V1422" s="29">
        <v>0</v>
      </c>
      <c r="W1422" s="28">
        <v>-6.54089637414694E-2</v>
      </c>
    </row>
    <row r="1423" spans="2:23" x14ac:dyDescent="0.25">
      <c r="B1423" s="21" t="s">
        <v>70</v>
      </c>
      <c r="C1423" s="26" t="s">
        <v>93</v>
      </c>
      <c r="D1423" s="21" t="s">
        <v>34</v>
      </c>
      <c r="E1423" s="21" t="s">
        <v>128</v>
      </c>
      <c r="F1423" s="23">
        <v>201.72</v>
      </c>
      <c r="G1423" s="27">
        <v>53604</v>
      </c>
      <c r="H1423" s="27">
        <v>202.57</v>
      </c>
      <c r="I1423" s="27">
        <v>1</v>
      </c>
      <c r="J1423" s="27">
        <v>45.522007151551399</v>
      </c>
      <c r="K1423" s="27">
        <v>9.0143011377106605E-2</v>
      </c>
      <c r="L1423" s="27">
        <v>44.603278527767401</v>
      </c>
      <c r="M1423" s="27">
        <v>8.6541181811013404E-2</v>
      </c>
      <c r="N1423" s="27">
        <v>0.91872862378402598</v>
      </c>
      <c r="O1423" s="27">
        <v>3.6018295660931701E-3</v>
      </c>
      <c r="P1423" s="27">
        <v>2.5359538345505E-3</v>
      </c>
      <c r="Q1423" s="27">
        <v>2.5359538345505E-3</v>
      </c>
      <c r="R1423" s="27">
        <v>0</v>
      </c>
      <c r="S1423" s="27">
        <v>2.7975119100000001E-10</v>
      </c>
      <c r="T1423" s="27" t="s">
        <v>109</v>
      </c>
      <c r="U1423" s="29">
        <v>-5.2827492578513699E-2</v>
      </c>
      <c r="V1423" s="29">
        <v>0</v>
      </c>
      <c r="W1423" s="28">
        <v>-5.2827480226776698E-2</v>
      </c>
    </row>
    <row r="1424" spans="2:23" x14ac:dyDescent="0.25">
      <c r="B1424" s="21" t="s">
        <v>70</v>
      </c>
      <c r="C1424" s="26" t="s">
        <v>93</v>
      </c>
      <c r="D1424" s="21" t="s">
        <v>34</v>
      </c>
      <c r="E1424" s="21" t="s">
        <v>128</v>
      </c>
      <c r="F1424" s="23">
        <v>201.72</v>
      </c>
      <c r="G1424" s="27">
        <v>53654</v>
      </c>
      <c r="H1424" s="27">
        <v>201.96</v>
      </c>
      <c r="I1424" s="27">
        <v>1</v>
      </c>
      <c r="J1424" s="27">
        <v>4.7526066769304496</v>
      </c>
      <c r="K1424" s="27">
        <v>1.1015811689026999E-3</v>
      </c>
      <c r="L1424" s="27">
        <v>3.32063823474788</v>
      </c>
      <c r="M1424" s="27">
        <v>5.3776914921160998E-4</v>
      </c>
      <c r="N1424" s="27">
        <v>1.43196844218257</v>
      </c>
      <c r="O1424" s="27">
        <v>5.63812019691091E-4</v>
      </c>
      <c r="P1424" s="27">
        <v>3.9532336617076301E-3</v>
      </c>
      <c r="Q1424" s="27">
        <v>3.9532336617076301E-3</v>
      </c>
      <c r="R1424" s="27">
        <v>0</v>
      </c>
      <c r="S1424" s="27">
        <v>7.6218030999999998E-10</v>
      </c>
      <c r="T1424" s="27" t="s">
        <v>109</v>
      </c>
      <c r="U1424" s="29">
        <v>-0.22987260806937901</v>
      </c>
      <c r="V1424" s="29">
        <v>0</v>
      </c>
      <c r="W1424" s="28">
        <v>-0.22987255432225201</v>
      </c>
    </row>
    <row r="1425" spans="2:23" x14ac:dyDescent="0.25">
      <c r="B1425" s="21" t="s">
        <v>70</v>
      </c>
      <c r="C1425" s="26" t="s">
        <v>93</v>
      </c>
      <c r="D1425" s="21" t="s">
        <v>34</v>
      </c>
      <c r="E1425" s="21" t="s">
        <v>129</v>
      </c>
      <c r="F1425" s="23">
        <v>201.26</v>
      </c>
      <c r="G1425" s="27">
        <v>53150</v>
      </c>
      <c r="H1425" s="27">
        <v>201.17</v>
      </c>
      <c r="I1425" s="27">
        <v>1</v>
      </c>
      <c r="J1425" s="27">
        <v>3.1256265663453302</v>
      </c>
      <c r="K1425" s="27">
        <v>2.6729465358618702E-4</v>
      </c>
      <c r="L1425" s="27">
        <v>-1.6735622632128999</v>
      </c>
      <c r="M1425" s="27">
        <v>7.6630179352543006E-5</v>
      </c>
      <c r="N1425" s="27">
        <v>4.7991888295582203</v>
      </c>
      <c r="O1425" s="27">
        <v>1.90664474233644E-4</v>
      </c>
      <c r="P1425" s="27">
        <v>5.4366310109412903E-3</v>
      </c>
      <c r="Q1425" s="27">
        <v>5.4366310109412799E-3</v>
      </c>
      <c r="R1425" s="27">
        <v>0</v>
      </c>
      <c r="S1425" s="27">
        <v>8.0867833699999996E-10</v>
      </c>
      <c r="T1425" s="27" t="s">
        <v>110</v>
      </c>
      <c r="U1425" s="29">
        <v>0.47029154684317798</v>
      </c>
      <c r="V1425" s="29">
        <v>0</v>
      </c>
      <c r="W1425" s="28">
        <v>0.47029165680329998</v>
      </c>
    </row>
    <row r="1426" spans="2:23" x14ac:dyDescent="0.25">
      <c r="B1426" s="21" t="s">
        <v>70</v>
      </c>
      <c r="C1426" s="26" t="s">
        <v>93</v>
      </c>
      <c r="D1426" s="21" t="s">
        <v>34</v>
      </c>
      <c r="E1426" s="21" t="s">
        <v>129</v>
      </c>
      <c r="F1426" s="23">
        <v>201.26</v>
      </c>
      <c r="G1426" s="27">
        <v>53150</v>
      </c>
      <c r="H1426" s="27">
        <v>201.17</v>
      </c>
      <c r="I1426" s="27">
        <v>2</v>
      </c>
      <c r="J1426" s="27">
        <v>3.1164493347225499</v>
      </c>
      <c r="K1426" s="27">
        <v>2.6601870432689902E-4</v>
      </c>
      <c r="L1426" s="27">
        <v>-1.66864847450598</v>
      </c>
      <c r="M1426" s="27">
        <v>7.6264379964993998E-5</v>
      </c>
      <c r="N1426" s="27">
        <v>4.7850978092285299</v>
      </c>
      <c r="O1426" s="27">
        <v>1.89754324361905E-4</v>
      </c>
      <c r="P1426" s="27">
        <v>5.4206683803197401E-3</v>
      </c>
      <c r="Q1426" s="27">
        <v>5.4206683803197401E-3</v>
      </c>
      <c r="R1426" s="27">
        <v>0</v>
      </c>
      <c r="S1426" s="27">
        <v>8.0481805500000004E-10</v>
      </c>
      <c r="T1426" s="27" t="s">
        <v>110</v>
      </c>
      <c r="U1426" s="29">
        <v>0.46884021920706398</v>
      </c>
      <c r="V1426" s="29">
        <v>0</v>
      </c>
      <c r="W1426" s="28">
        <v>0.46884032882784699</v>
      </c>
    </row>
    <row r="1427" spans="2:23" x14ac:dyDescent="0.25">
      <c r="B1427" s="21" t="s">
        <v>70</v>
      </c>
      <c r="C1427" s="26" t="s">
        <v>93</v>
      </c>
      <c r="D1427" s="21" t="s">
        <v>34</v>
      </c>
      <c r="E1427" s="21" t="s">
        <v>129</v>
      </c>
      <c r="F1427" s="23">
        <v>201.26</v>
      </c>
      <c r="G1427" s="27">
        <v>53900</v>
      </c>
      <c r="H1427" s="27">
        <v>201.04</v>
      </c>
      <c r="I1427" s="27">
        <v>1</v>
      </c>
      <c r="J1427" s="27">
        <v>-5.76826998220508</v>
      </c>
      <c r="K1427" s="27">
        <v>1.5605008197588201E-3</v>
      </c>
      <c r="L1427" s="27">
        <v>-7.3939606069550496</v>
      </c>
      <c r="M1427" s="27">
        <v>2.5640536471428299E-3</v>
      </c>
      <c r="N1427" s="27">
        <v>1.6256906247499701</v>
      </c>
      <c r="O1427" s="27">
        <v>-1.0035528273840001E-3</v>
      </c>
      <c r="P1427" s="27">
        <v>-7.5356727251098293E-2</v>
      </c>
      <c r="Q1427" s="27">
        <v>-7.5356727251098293E-2</v>
      </c>
      <c r="R1427" s="27">
        <v>0</v>
      </c>
      <c r="S1427" s="27">
        <v>2.6632804443999997E-7</v>
      </c>
      <c r="T1427" s="27" t="s">
        <v>110</v>
      </c>
      <c r="U1427" s="29">
        <v>0.15578728621669999</v>
      </c>
      <c r="V1427" s="29">
        <v>0</v>
      </c>
      <c r="W1427" s="28">
        <v>0.155787322641741</v>
      </c>
    </row>
    <row r="1428" spans="2:23" x14ac:dyDescent="0.25">
      <c r="B1428" s="21" t="s">
        <v>70</v>
      </c>
      <c r="C1428" s="26" t="s">
        <v>93</v>
      </c>
      <c r="D1428" s="21" t="s">
        <v>34</v>
      </c>
      <c r="E1428" s="21" t="s">
        <v>129</v>
      </c>
      <c r="F1428" s="23">
        <v>201.26</v>
      </c>
      <c r="G1428" s="27">
        <v>53900</v>
      </c>
      <c r="H1428" s="27">
        <v>201.04</v>
      </c>
      <c r="I1428" s="27">
        <v>2</v>
      </c>
      <c r="J1428" s="27">
        <v>-5.7744994193032699</v>
      </c>
      <c r="K1428" s="27">
        <v>1.5625393684499901E-3</v>
      </c>
      <c r="L1428" s="27">
        <v>-7.4019457069331303</v>
      </c>
      <c r="M1428" s="27">
        <v>2.56740317963936E-3</v>
      </c>
      <c r="N1428" s="27">
        <v>1.6274462876298601</v>
      </c>
      <c r="O1428" s="27">
        <v>-1.00486381118936E-3</v>
      </c>
      <c r="P1428" s="27">
        <v>-7.5438108669373297E-2</v>
      </c>
      <c r="Q1428" s="27">
        <v>-7.5438108669373199E-2</v>
      </c>
      <c r="R1428" s="27">
        <v>0</v>
      </c>
      <c r="S1428" s="27">
        <v>2.66675960108E-7</v>
      </c>
      <c r="T1428" s="27" t="s">
        <v>110</v>
      </c>
      <c r="U1428" s="29">
        <v>0.15590982765782599</v>
      </c>
      <c r="V1428" s="29">
        <v>0</v>
      </c>
      <c r="W1428" s="28">
        <v>0.155909864111519</v>
      </c>
    </row>
    <row r="1429" spans="2:23" x14ac:dyDescent="0.25">
      <c r="B1429" s="21" t="s">
        <v>70</v>
      </c>
      <c r="C1429" s="26" t="s">
        <v>93</v>
      </c>
      <c r="D1429" s="21" t="s">
        <v>34</v>
      </c>
      <c r="E1429" s="21" t="s">
        <v>130</v>
      </c>
      <c r="F1429" s="23">
        <v>201.17</v>
      </c>
      <c r="G1429" s="27">
        <v>53550</v>
      </c>
      <c r="H1429" s="27">
        <v>201.04</v>
      </c>
      <c r="I1429" s="27">
        <v>1</v>
      </c>
      <c r="J1429" s="27">
        <v>2.79953913337541</v>
      </c>
      <c r="K1429" s="27">
        <v>1.9256539365800901E-4</v>
      </c>
      <c r="L1429" s="27">
        <v>-0.42349490305100601</v>
      </c>
      <c r="M1429" s="27">
        <v>4.406578711603E-6</v>
      </c>
      <c r="N1429" s="27">
        <v>3.2230340364264101</v>
      </c>
      <c r="O1429" s="27">
        <v>1.88158814946406E-4</v>
      </c>
      <c r="P1429" s="27">
        <v>-6.0288582098094998E-2</v>
      </c>
      <c r="Q1429" s="27">
        <v>-6.0288582098094998E-2</v>
      </c>
      <c r="R1429" s="27">
        <v>0</v>
      </c>
      <c r="S1429" s="27">
        <v>8.9304901638000002E-8</v>
      </c>
      <c r="T1429" s="27" t="s">
        <v>109</v>
      </c>
      <c r="U1429" s="29">
        <v>0.456834103215215</v>
      </c>
      <c r="V1429" s="29">
        <v>0</v>
      </c>
      <c r="W1429" s="28">
        <v>0.45683421002881602</v>
      </c>
    </row>
    <row r="1430" spans="2:23" x14ac:dyDescent="0.25">
      <c r="B1430" s="21" t="s">
        <v>70</v>
      </c>
      <c r="C1430" s="26" t="s">
        <v>93</v>
      </c>
      <c r="D1430" s="21" t="s">
        <v>34</v>
      </c>
      <c r="E1430" s="21" t="s">
        <v>130</v>
      </c>
      <c r="F1430" s="23">
        <v>201.17</v>
      </c>
      <c r="G1430" s="27">
        <v>54200</v>
      </c>
      <c r="H1430" s="27">
        <v>201.18</v>
      </c>
      <c r="I1430" s="27">
        <v>1</v>
      </c>
      <c r="J1430" s="27">
        <v>18.479838820116498</v>
      </c>
      <c r="K1430" s="27">
        <v>2.2539293225953901E-3</v>
      </c>
      <c r="L1430" s="27">
        <v>15.200960436914</v>
      </c>
      <c r="M1430" s="27">
        <v>1.5250567081505301E-3</v>
      </c>
      <c r="N1430" s="27">
        <v>3.2788783832024202</v>
      </c>
      <c r="O1430" s="27">
        <v>7.2887261444485902E-4</v>
      </c>
      <c r="P1430" s="27">
        <v>-6.1331855935446503E-2</v>
      </c>
      <c r="Q1430" s="27">
        <v>-6.1331855935446399E-2</v>
      </c>
      <c r="R1430" s="27">
        <v>0</v>
      </c>
      <c r="S1430" s="27">
        <v>2.4826537246E-8</v>
      </c>
      <c r="T1430" s="27" t="s">
        <v>109</v>
      </c>
      <c r="U1430" s="29">
        <v>0.113842164378856</v>
      </c>
      <c r="V1430" s="29">
        <v>0</v>
      </c>
      <c r="W1430" s="28">
        <v>0.113842190996597</v>
      </c>
    </row>
    <row r="1431" spans="2:23" x14ac:dyDescent="0.25">
      <c r="B1431" s="21" t="s">
        <v>70</v>
      </c>
      <c r="C1431" s="26" t="s">
        <v>93</v>
      </c>
      <c r="D1431" s="21" t="s">
        <v>34</v>
      </c>
      <c r="E1431" s="21" t="s">
        <v>131</v>
      </c>
      <c r="F1431" s="23">
        <v>201.31</v>
      </c>
      <c r="G1431" s="27">
        <v>53150</v>
      </c>
      <c r="H1431" s="27">
        <v>201.17</v>
      </c>
      <c r="I1431" s="27">
        <v>1</v>
      </c>
      <c r="J1431" s="27">
        <v>-29.914722552183399</v>
      </c>
      <c r="K1431" s="27">
        <v>0</v>
      </c>
      <c r="L1431" s="27">
        <v>-29.862323540684599</v>
      </c>
      <c r="M1431" s="27">
        <v>0</v>
      </c>
      <c r="N1431" s="27">
        <v>-5.2399011498849297E-2</v>
      </c>
      <c r="O1431" s="27">
        <v>0</v>
      </c>
      <c r="P1431" s="27">
        <v>5.77158980758138E-3</v>
      </c>
      <c r="Q1431" s="27">
        <v>5.7715898075813704E-3</v>
      </c>
      <c r="R1431" s="27">
        <v>0</v>
      </c>
      <c r="S1431" s="27">
        <v>0</v>
      </c>
      <c r="T1431" s="27" t="s">
        <v>109</v>
      </c>
      <c r="U1431" s="29">
        <v>-7.33586160983967E-3</v>
      </c>
      <c r="V1431" s="29">
        <v>0</v>
      </c>
      <c r="W1431" s="28">
        <v>-7.3358598946222896E-3</v>
      </c>
    </row>
    <row r="1432" spans="2:23" x14ac:dyDescent="0.25">
      <c r="B1432" s="21" t="s">
        <v>70</v>
      </c>
      <c r="C1432" s="26" t="s">
        <v>93</v>
      </c>
      <c r="D1432" s="21" t="s">
        <v>34</v>
      </c>
      <c r="E1432" s="21" t="s">
        <v>131</v>
      </c>
      <c r="F1432" s="23">
        <v>201.31</v>
      </c>
      <c r="G1432" s="27">
        <v>53150</v>
      </c>
      <c r="H1432" s="27">
        <v>201.17</v>
      </c>
      <c r="I1432" s="27">
        <v>2</v>
      </c>
      <c r="J1432" s="27">
        <v>-25.1166847648737</v>
      </c>
      <c r="K1432" s="27">
        <v>0</v>
      </c>
      <c r="L1432" s="27">
        <v>-25.072690057869099</v>
      </c>
      <c r="M1432" s="27">
        <v>0</v>
      </c>
      <c r="N1432" s="27">
        <v>-4.3994707004618702E-2</v>
      </c>
      <c r="O1432" s="27">
        <v>0</v>
      </c>
      <c r="P1432" s="27">
        <v>4.8458815399736802E-3</v>
      </c>
      <c r="Q1432" s="27">
        <v>4.8458815399736802E-3</v>
      </c>
      <c r="R1432" s="27">
        <v>0</v>
      </c>
      <c r="S1432" s="27">
        <v>0</v>
      </c>
      <c r="T1432" s="27" t="s">
        <v>109</v>
      </c>
      <c r="U1432" s="29">
        <v>-6.1592589806472699E-3</v>
      </c>
      <c r="V1432" s="29">
        <v>0</v>
      </c>
      <c r="W1432" s="28">
        <v>-6.15925754053449E-3</v>
      </c>
    </row>
    <row r="1433" spans="2:23" x14ac:dyDescent="0.25">
      <c r="B1433" s="21" t="s">
        <v>70</v>
      </c>
      <c r="C1433" s="26" t="s">
        <v>93</v>
      </c>
      <c r="D1433" s="21" t="s">
        <v>34</v>
      </c>
      <c r="E1433" s="21" t="s">
        <v>131</v>
      </c>
      <c r="F1433" s="23">
        <v>201.31</v>
      </c>
      <c r="G1433" s="27">
        <v>53150</v>
      </c>
      <c r="H1433" s="27">
        <v>201.17</v>
      </c>
      <c r="I1433" s="27">
        <v>3</v>
      </c>
      <c r="J1433" s="27">
        <v>-30.731506785690101</v>
      </c>
      <c r="K1433" s="27">
        <v>0</v>
      </c>
      <c r="L1433" s="27">
        <v>-30.677677084457599</v>
      </c>
      <c r="M1433" s="27">
        <v>0</v>
      </c>
      <c r="N1433" s="27">
        <v>-5.3829701232493997E-2</v>
      </c>
      <c r="O1433" s="27">
        <v>0</v>
      </c>
      <c r="P1433" s="27">
        <v>5.9291758774329996E-3</v>
      </c>
      <c r="Q1433" s="27">
        <v>5.9291758774329996E-3</v>
      </c>
      <c r="R1433" s="27">
        <v>0</v>
      </c>
      <c r="S1433" s="27">
        <v>0</v>
      </c>
      <c r="T1433" s="27" t="s">
        <v>109</v>
      </c>
      <c r="U1433" s="29">
        <v>-7.5361581725499503E-3</v>
      </c>
      <c r="V1433" s="29">
        <v>0</v>
      </c>
      <c r="W1433" s="28">
        <v>-7.5361564105006999E-3</v>
      </c>
    </row>
    <row r="1434" spans="2:23" x14ac:dyDescent="0.25">
      <c r="B1434" s="21" t="s">
        <v>70</v>
      </c>
      <c r="C1434" s="26" t="s">
        <v>93</v>
      </c>
      <c r="D1434" s="21" t="s">
        <v>34</v>
      </c>
      <c r="E1434" s="21" t="s">
        <v>131</v>
      </c>
      <c r="F1434" s="23">
        <v>201.31</v>
      </c>
      <c r="G1434" s="27">
        <v>53654</v>
      </c>
      <c r="H1434" s="27">
        <v>201.96</v>
      </c>
      <c r="I1434" s="27">
        <v>1</v>
      </c>
      <c r="J1434" s="27">
        <v>56.429921841088202</v>
      </c>
      <c r="K1434" s="27">
        <v>9.9988152880327696E-2</v>
      </c>
      <c r="L1434" s="27">
        <v>57.607857302020101</v>
      </c>
      <c r="M1434" s="27">
        <v>0.104206087999999</v>
      </c>
      <c r="N1434" s="27">
        <v>-1.17793546093187</v>
      </c>
      <c r="O1434" s="27">
        <v>-4.21793511967154E-3</v>
      </c>
      <c r="P1434" s="27">
        <v>-3.24459374834967E-3</v>
      </c>
      <c r="Q1434" s="27">
        <v>-3.24459374834967E-3</v>
      </c>
      <c r="R1434" s="27">
        <v>0</v>
      </c>
      <c r="S1434" s="27">
        <v>3.3056000199999998E-10</v>
      </c>
      <c r="T1434" s="27" t="s">
        <v>109</v>
      </c>
      <c r="U1434" s="29">
        <v>-8.4825298249250905E-2</v>
      </c>
      <c r="V1434" s="29">
        <v>0</v>
      </c>
      <c r="W1434" s="28">
        <v>-8.4825278416021499E-2</v>
      </c>
    </row>
    <row r="1435" spans="2:23" x14ac:dyDescent="0.25">
      <c r="B1435" s="21" t="s">
        <v>70</v>
      </c>
      <c r="C1435" s="26" t="s">
        <v>93</v>
      </c>
      <c r="D1435" s="21" t="s">
        <v>34</v>
      </c>
      <c r="E1435" s="21" t="s">
        <v>131</v>
      </c>
      <c r="F1435" s="23">
        <v>201.31</v>
      </c>
      <c r="G1435" s="27">
        <v>53654</v>
      </c>
      <c r="H1435" s="27">
        <v>201.96</v>
      </c>
      <c r="I1435" s="27">
        <v>2</v>
      </c>
      <c r="J1435" s="27">
        <v>56.429921841088202</v>
      </c>
      <c r="K1435" s="27">
        <v>9.9988152880327696E-2</v>
      </c>
      <c r="L1435" s="27">
        <v>57.607857302020101</v>
      </c>
      <c r="M1435" s="27">
        <v>0.104206087999999</v>
      </c>
      <c r="N1435" s="27">
        <v>-1.17793546093187</v>
      </c>
      <c r="O1435" s="27">
        <v>-4.21793511967154E-3</v>
      </c>
      <c r="P1435" s="27">
        <v>-3.24459374834967E-3</v>
      </c>
      <c r="Q1435" s="27">
        <v>-3.24459374834967E-3</v>
      </c>
      <c r="R1435" s="27">
        <v>0</v>
      </c>
      <c r="S1435" s="27">
        <v>3.3056000199999998E-10</v>
      </c>
      <c r="T1435" s="27" t="s">
        <v>109</v>
      </c>
      <c r="U1435" s="29">
        <v>-8.4825298249250905E-2</v>
      </c>
      <c r="V1435" s="29">
        <v>0</v>
      </c>
      <c r="W1435" s="28">
        <v>-8.4825278416021499E-2</v>
      </c>
    </row>
    <row r="1436" spans="2:23" x14ac:dyDescent="0.25">
      <c r="B1436" s="21" t="s">
        <v>70</v>
      </c>
      <c r="C1436" s="26" t="s">
        <v>93</v>
      </c>
      <c r="D1436" s="21" t="s">
        <v>34</v>
      </c>
      <c r="E1436" s="21" t="s">
        <v>131</v>
      </c>
      <c r="F1436" s="23">
        <v>201.31</v>
      </c>
      <c r="G1436" s="27">
        <v>53704</v>
      </c>
      <c r="H1436" s="27">
        <v>201.78</v>
      </c>
      <c r="I1436" s="27">
        <v>1</v>
      </c>
      <c r="J1436" s="27">
        <v>19.834588359229901</v>
      </c>
      <c r="K1436" s="27">
        <v>1.6444575426888201E-2</v>
      </c>
      <c r="L1436" s="27">
        <v>18.677059779280601</v>
      </c>
      <c r="M1436" s="27">
        <v>1.45812010915508E-2</v>
      </c>
      <c r="N1436" s="27">
        <v>1.15752857994931</v>
      </c>
      <c r="O1436" s="27">
        <v>1.8633743353374101E-3</v>
      </c>
      <c r="P1436" s="27">
        <v>-4.6350555562536403E-3</v>
      </c>
      <c r="Q1436" s="27">
        <v>-4.6350555562536403E-3</v>
      </c>
      <c r="R1436" s="27">
        <v>0</v>
      </c>
      <c r="S1436" s="27">
        <v>8.9802033199999998E-10</v>
      </c>
      <c r="T1436" s="27" t="s">
        <v>109</v>
      </c>
      <c r="U1436" s="29">
        <v>-0.16848465216059599</v>
      </c>
      <c r="V1436" s="29">
        <v>0</v>
      </c>
      <c r="W1436" s="28">
        <v>-0.16848461276675</v>
      </c>
    </row>
    <row r="1437" spans="2:23" x14ac:dyDescent="0.25">
      <c r="B1437" s="21" t="s">
        <v>70</v>
      </c>
      <c r="C1437" s="26" t="s">
        <v>93</v>
      </c>
      <c r="D1437" s="21" t="s">
        <v>34</v>
      </c>
      <c r="E1437" s="21" t="s">
        <v>131</v>
      </c>
      <c r="F1437" s="23">
        <v>201.31</v>
      </c>
      <c r="G1437" s="27">
        <v>58004</v>
      </c>
      <c r="H1437" s="27">
        <v>198.09</v>
      </c>
      <c r="I1437" s="27">
        <v>1</v>
      </c>
      <c r="J1437" s="27">
        <v>-47.276421233744202</v>
      </c>
      <c r="K1437" s="27">
        <v>0.47338570898919502</v>
      </c>
      <c r="L1437" s="27">
        <v>-48.642145969658699</v>
      </c>
      <c r="M1437" s="27">
        <v>0.50113116160821203</v>
      </c>
      <c r="N1437" s="27">
        <v>1.36572473591448</v>
      </c>
      <c r="O1437" s="27">
        <v>-2.7745452619017699E-2</v>
      </c>
      <c r="P1437" s="27">
        <v>-5.42240417123354E-3</v>
      </c>
      <c r="Q1437" s="27">
        <v>-5.4224041712335304E-3</v>
      </c>
      <c r="R1437" s="27">
        <v>0</v>
      </c>
      <c r="S1437" s="27">
        <v>6.2274425100000004E-9</v>
      </c>
      <c r="T1437" s="27" t="s">
        <v>109</v>
      </c>
      <c r="U1437" s="29">
        <v>-1.14313323837323</v>
      </c>
      <c r="V1437" s="29">
        <v>0</v>
      </c>
      <c r="W1437" s="28">
        <v>-1.14313297109419</v>
      </c>
    </row>
    <row r="1438" spans="2:23" x14ac:dyDescent="0.25">
      <c r="B1438" s="21" t="s">
        <v>70</v>
      </c>
      <c r="C1438" s="26" t="s">
        <v>93</v>
      </c>
      <c r="D1438" s="21" t="s">
        <v>34</v>
      </c>
      <c r="E1438" s="21" t="s">
        <v>132</v>
      </c>
      <c r="F1438" s="23">
        <v>199.79</v>
      </c>
      <c r="G1438" s="27">
        <v>53050</v>
      </c>
      <c r="H1438" s="27">
        <v>201.26</v>
      </c>
      <c r="I1438" s="27">
        <v>1</v>
      </c>
      <c r="J1438" s="27">
        <v>158.18105149185601</v>
      </c>
      <c r="K1438" s="27">
        <v>0.60301200573076796</v>
      </c>
      <c r="L1438" s="27">
        <v>151.14645222429499</v>
      </c>
      <c r="M1438" s="27">
        <v>0.55057052548178298</v>
      </c>
      <c r="N1438" s="27">
        <v>7.0345992675613402</v>
      </c>
      <c r="O1438" s="27">
        <v>5.2441480248984901E-2</v>
      </c>
      <c r="P1438" s="27">
        <v>3.4732692534514199E-2</v>
      </c>
      <c r="Q1438" s="27">
        <v>3.4732692534514102E-2</v>
      </c>
      <c r="R1438" s="27">
        <v>0</v>
      </c>
      <c r="S1438" s="27">
        <v>2.9073274329999999E-8</v>
      </c>
      <c r="T1438" s="27" t="s">
        <v>109</v>
      </c>
      <c r="U1438" s="29">
        <v>0.174966903612536</v>
      </c>
      <c r="V1438" s="29">
        <v>0</v>
      </c>
      <c r="W1438" s="28">
        <v>0.174966944522014</v>
      </c>
    </row>
    <row r="1439" spans="2:23" x14ac:dyDescent="0.25">
      <c r="B1439" s="21" t="s">
        <v>70</v>
      </c>
      <c r="C1439" s="26" t="s">
        <v>93</v>
      </c>
      <c r="D1439" s="21" t="s">
        <v>34</v>
      </c>
      <c r="E1439" s="21" t="s">
        <v>132</v>
      </c>
      <c r="F1439" s="23">
        <v>199.79</v>
      </c>
      <c r="G1439" s="27">
        <v>53204</v>
      </c>
      <c r="H1439" s="27">
        <v>200.65</v>
      </c>
      <c r="I1439" s="27">
        <v>1</v>
      </c>
      <c r="J1439" s="27">
        <v>24.8721926167402</v>
      </c>
      <c r="K1439" s="27">
        <v>0</v>
      </c>
      <c r="L1439" s="27">
        <v>24.239449275743599</v>
      </c>
      <c r="M1439" s="27">
        <v>0</v>
      </c>
      <c r="N1439" s="27">
        <v>0.63274334099662199</v>
      </c>
      <c r="O1439" s="27">
        <v>0</v>
      </c>
      <c r="P1439" s="27">
        <v>5.80490858265622E-4</v>
      </c>
      <c r="Q1439" s="27">
        <v>5.80490858265622E-4</v>
      </c>
      <c r="R1439" s="27">
        <v>0</v>
      </c>
      <c r="S1439" s="27">
        <v>0</v>
      </c>
      <c r="T1439" s="27" t="s">
        <v>109</v>
      </c>
      <c r="U1439" s="29">
        <v>-0.544159273257103</v>
      </c>
      <c r="V1439" s="29">
        <v>0</v>
      </c>
      <c r="W1439" s="28">
        <v>-0.54415914602577098</v>
      </c>
    </row>
    <row r="1440" spans="2:23" x14ac:dyDescent="0.25">
      <c r="B1440" s="21" t="s">
        <v>70</v>
      </c>
      <c r="C1440" s="26" t="s">
        <v>93</v>
      </c>
      <c r="D1440" s="21" t="s">
        <v>34</v>
      </c>
      <c r="E1440" s="21" t="s">
        <v>132</v>
      </c>
      <c r="F1440" s="23">
        <v>199.79</v>
      </c>
      <c r="G1440" s="27">
        <v>53204</v>
      </c>
      <c r="H1440" s="27">
        <v>200.65</v>
      </c>
      <c r="I1440" s="27">
        <v>2</v>
      </c>
      <c r="J1440" s="27">
        <v>24.8721926167402</v>
      </c>
      <c r="K1440" s="27">
        <v>0</v>
      </c>
      <c r="L1440" s="27">
        <v>24.239449275743599</v>
      </c>
      <c r="M1440" s="27">
        <v>0</v>
      </c>
      <c r="N1440" s="27">
        <v>0.63274334099662199</v>
      </c>
      <c r="O1440" s="27">
        <v>0</v>
      </c>
      <c r="P1440" s="27">
        <v>5.80490858265622E-4</v>
      </c>
      <c r="Q1440" s="27">
        <v>5.80490858265622E-4</v>
      </c>
      <c r="R1440" s="27">
        <v>0</v>
      </c>
      <c r="S1440" s="27">
        <v>0</v>
      </c>
      <c r="T1440" s="27" t="s">
        <v>109</v>
      </c>
      <c r="U1440" s="29">
        <v>-0.544159273257103</v>
      </c>
      <c r="V1440" s="29">
        <v>0</v>
      </c>
      <c r="W1440" s="28">
        <v>-0.54415914602577098</v>
      </c>
    </row>
    <row r="1441" spans="2:23" x14ac:dyDescent="0.25">
      <c r="B1441" s="21" t="s">
        <v>70</v>
      </c>
      <c r="C1441" s="26" t="s">
        <v>93</v>
      </c>
      <c r="D1441" s="21" t="s">
        <v>34</v>
      </c>
      <c r="E1441" s="21" t="s">
        <v>133</v>
      </c>
      <c r="F1441" s="23">
        <v>200.65</v>
      </c>
      <c r="G1441" s="27">
        <v>53254</v>
      </c>
      <c r="H1441" s="27">
        <v>201.72</v>
      </c>
      <c r="I1441" s="27">
        <v>1</v>
      </c>
      <c r="J1441" s="27">
        <v>25.1136004877674</v>
      </c>
      <c r="K1441" s="27">
        <v>6.6475034764998706E-2</v>
      </c>
      <c r="L1441" s="27">
        <v>25.113600484181099</v>
      </c>
      <c r="M1441" s="27">
        <v>6.6475034746012795E-2</v>
      </c>
      <c r="N1441" s="27">
        <v>3.5863423339999999E-9</v>
      </c>
      <c r="O1441" s="27">
        <v>1.8985898000000001E-11</v>
      </c>
      <c r="P1441" s="27">
        <v>-3.0485999999999999E-14</v>
      </c>
      <c r="Q1441" s="27">
        <v>-3.0487000000000002E-14</v>
      </c>
      <c r="R1441" s="27">
        <v>0</v>
      </c>
      <c r="S1441" s="27">
        <v>0</v>
      </c>
      <c r="T1441" s="27" t="s">
        <v>109</v>
      </c>
      <c r="U1441" s="29">
        <v>-1.7708424000000001E-11</v>
      </c>
      <c r="V1441" s="29">
        <v>0</v>
      </c>
      <c r="W1441" s="28">
        <v>-1.770841986E-11</v>
      </c>
    </row>
    <row r="1442" spans="2:23" x14ac:dyDescent="0.25">
      <c r="B1442" s="21" t="s">
        <v>70</v>
      </c>
      <c r="C1442" s="26" t="s">
        <v>93</v>
      </c>
      <c r="D1442" s="21" t="s">
        <v>34</v>
      </c>
      <c r="E1442" s="21" t="s">
        <v>133</v>
      </c>
      <c r="F1442" s="23">
        <v>200.65</v>
      </c>
      <c r="G1442" s="27">
        <v>53304</v>
      </c>
      <c r="H1442" s="27">
        <v>202.54</v>
      </c>
      <c r="I1442" s="27">
        <v>1</v>
      </c>
      <c r="J1442" s="27">
        <v>38.071147317591297</v>
      </c>
      <c r="K1442" s="27">
        <v>0.16146452554985999</v>
      </c>
      <c r="L1442" s="27">
        <v>37.578931736895598</v>
      </c>
      <c r="M1442" s="27">
        <v>0.15731641870816901</v>
      </c>
      <c r="N1442" s="27">
        <v>0.49221558069569299</v>
      </c>
      <c r="O1442" s="27">
        <v>4.1481068416908302E-3</v>
      </c>
      <c r="P1442" s="27">
        <v>4.5257050506019198E-4</v>
      </c>
      <c r="Q1442" s="27">
        <v>4.5257050506019398E-4</v>
      </c>
      <c r="R1442" s="27">
        <v>0</v>
      </c>
      <c r="S1442" s="27">
        <v>2.2816954999999998E-11</v>
      </c>
      <c r="T1442" s="27" t="s">
        <v>109</v>
      </c>
      <c r="U1442" s="29">
        <v>-9.4049848764189703E-2</v>
      </c>
      <c r="V1442" s="29">
        <v>0</v>
      </c>
      <c r="W1442" s="28">
        <v>-9.4049826774143599E-2</v>
      </c>
    </row>
    <row r="1443" spans="2:23" x14ac:dyDescent="0.25">
      <c r="B1443" s="21" t="s">
        <v>70</v>
      </c>
      <c r="C1443" s="26" t="s">
        <v>93</v>
      </c>
      <c r="D1443" s="21" t="s">
        <v>34</v>
      </c>
      <c r="E1443" s="21" t="s">
        <v>133</v>
      </c>
      <c r="F1443" s="23">
        <v>200.65</v>
      </c>
      <c r="G1443" s="27">
        <v>54104</v>
      </c>
      <c r="H1443" s="27">
        <v>201.55</v>
      </c>
      <c r="I1443" s="27">
        <v>1</v>
      </c>
      <c r="J1443" s="27">
        <v>22.579246668633601</v>
      </c>
      <c r="K1443" s="27">
        <v>5.0931255774287601E-2</v>
      </c>
      <c r="L1443" s="27">
        <v>22.579246664172398</v>
      </c>
      <c r="M1443" s="27">
        <v>5.0931255754161901E-2</v>
      </c>
      <c r="N1443" s="27">
        <v>4.4611508930000001E-9</v>
      </c>
      <c r="O1443" s="27">
        <v>2.0125741E-11</v>
      </c>
      <c r="P1443" s="27">
        <v>0</v>
      </c>
      <c r="Q1443" s="27">
        <v>0</v>
      </c>
      <c r="R1443" s="27">
        <v>0</v>
      </c>
      <c r="S1443" s="27">
        <v>0</v>
      </c>
      <c r="T1443" s="27" t="s">
        <v>109</v>
      </c>
      <c r="U1443" s="29">
        <v>3.2250781999999998E-11</v>
      </c>
      <c r="V1443" s="29">
        <v>0</v>
      </c>
      <c r="W1443" s="28">
        <v>3.2250789539999997E-11</v>
      </c>
    </row>
    <row r="1444" spans="2:23" x14ac:dyDescent="0.25">
      <c r="B1444" s="21" t="s">
        <v>70</v>
      </c>
      <c r="C1444" s="26" t="s">
        <v>93</v>
      </c>
      <c r="D1444" s="21" t="s">
        <v>34</v>
      </c>
      <c r="E1444" s="21" t="s">
        <v>134</v>
      </c>
      <c r="F1444" s="23">
        <v>201.72</v>
      </c>
      <c r="G1444" s="27">
        <v>54104</v>
      </c>
      <c r="H1444" s="27">
        <v>201.55</v>
      </c>
      <c r="I1444" s="27">
        <v>1</v>
      </c>
      <c r="J1444" s="27">
        <v>-5.1722089543970799</v>
      </c>
      <c r="K1444" s="27">
        <v>2.3434529029920099E-3</v>
      </c>
      <c r="L1444" s="27">
        <v>-5.1722089551219597</v>
      </c>
      <c r="M1444" s="27">
        <v>2.3434529036488799E-3</v>
      </c>
      <c r="N1444" s="27">
        <v>7.2488334800000003E-10</v>
      </c>
      <c r="O1444" s="27">
        <v>-6.5686799999999996E-13</v>
      </c>
      <c r="P1444" s="27">
        <v>3.0485999999999999E-14</v>
      </c>
      <c r="Q1444" s="27">
        <v>3.0487000000000002E-14</v>
      </c>
      <c r="R1444" s="27">
        <v>0</v>
      </c>
      <c r="S1444" s="27">
        <v>0</v>
      </c>
      <c r="T1444" s="27" t="s">
        <v>109</v>
      </c>
      <c r="U1444" s="29">
        <v>-9.2173999999999999E-12</v>
      </c>
      <c r="V1444" s="29">
        <v>0</v>
      </c>
      <c r="W1444" s="28">
        <v>-9.2173978400000006E-12</v>
      </c>
    </row>
    <row r="1445" spans="2:23" x14ac:dyDescent="0.25">
      <c r="B1445" s="21" t="s">
        <v>70</v>
      </c>
      <c r="C1445" s="26" t="s">
        <v>93</v>
      </c>
      <c r="D1445" s="21" t="s">
        <v>34</v>
      </c>
      <c r="E1445" s="21" t="s">
        <v>135</v>
      </c>
      <c r="F1445" s="23">
        <v>202.18</v>
      </c>
      <c r="G1445" s="27">
        <v>53404</v>
      </c>
      <c r="H1445" s="27">
        <v>202.84</v>
      </c>
      <c r="I1445" s="27">
        <v>1</v>
      </c>
      <c r="J1445" s="27">
        <v>12.660266472055801</v>
      </c>
      <c r="K1445" s="27">
        <v>1.5579444142344301E-2</v>
      </c>
      <c r="L1445" s="27">
        <v>10.9551907137306</v>
      </c>
      <c r="M1445" s="27">
        <v>1.1665574987413101E-2</v>
      </c>
      <c r="N1445" s="27">
        <v>1.7050757583252001</v>
      </c>
      <c r="O1445" s="27">
        <v>3.9138691549312002E-3</v>
      </c>
      <c r="P1445" s="27">
        <v>-4.3322390340080402E-3</v>
      </c>
      <c r="Q1445" s="27">
        <v>-4.3322390340080402E-3</v>
      </c>
      <c r="R1445" s="27">
        <v>0</v>
      </c>
      <c r="S1445" s="27">
        <v>1.8242782790000001E-9</v>
      </c>
      <c r="T1445" s="27" t="s">
        <v>109</v>
      </c>
      <c r="U1445" s="29">
        <v>-0.33275235792951002</v>
      </c>
      <c r="V1445" s="29">
        <v>0</v>
      </c>
      <c r="W1445" s="28">
        <v>-0.33275228012779301</v>
      </c>
    </row>
    <row r="1446" spans="2:23" x14ac:dyDescent="0.25">
      <c r="B1446" s="21" t="s">
        <v>70</v>
      </c>
      <c r="C1446" s="26" t="s">
        <v>93</v>
      </c>
      <c r="D1446" s="21" t="s">
        <v>34</v>
      </c>
      <c r="E1446" s="21" t="s">
        <v>136</v>
      </c>
      <c r="F1446" s="23">
        <v>202.84</v>
      </c>
      <c r="G1446" s="27">
        <v>53854</v>
      </c>
      <c r="H1446" s="27">
        <v>199.07</v>
      </c>
      <c r="I1446" s="27">
        <v>1</v>
      </c>
      <c r="J1446" s="27">
        <v>-51.547119421486002</v>
      </c>
      <c r="K1446" s="27">
        <v>0.524592342942509</v>
      </c>
      <c r="L1446" s="27">
        <v>-53.268044361122001</v>
      </c>
      <c r="M1446" s="27">
        <v>0.56020457471804197</v>
      </c>
      <c r="N1446" s="27">
        <v>1.72092493963605</v>
      </c>
      <c r="O1446" s="27">
        <v>-3.5612231775533298E-2</v>
      </c>
      <c r="P1446" s="27">
        <v>-4.3322390338834402E-3</v>
      </c>
      <c r="Q1446" s="27">
        <v>-4.3322390338834298E-3</v>
      </c>
      <c r="R1446" s="27">
        <v>0</v>
      </c>
      <c r="S1446" s="27">
        <v>3.7054244909999999E-9</v>
      </c>
      <c r="T1446" s="27" t="s">
        <v>109</v>
      </c>
      <c r="U1446" s="29">
        <v>-0.66856901402437097</v>
      </c>
      <c r="V1446" s="29">
        <v>0</v>
      </c>
      <c r="W1446" s="28">
        <v>-0.66856885770446595</v>
      </c>
    </row>
    <row r="1447" spans="2:23" x14ac:dyDescent="0.25">
      <c r="B1447" s="21" t="s">
        <v>70</v>
      </c>
      <c r="C1447" s="26" t="s">
        <v>93</v>
      </c>
      <c r="D1447" s="21" t="s">
        <v>34</v>
      </c>
      <c r="E1447" s="21" t="s">
        <v>137</v>
      </c>
      <c r="F1447" s="23">
        <v>206</v>
      </c>
      <c r="G1447" s="27">
        <v>53754</v>
      </c>
      <c r="H1447" s="27">
        <v>200.31</v>
      </c>
      <c r="I1447" s="27">
        <v>1</v>
      </c>
      <c r="J1447" s="27">
        <v>-86.283679224674401</v>
      </c>
      <c r="K1447" s="27">
        <v>1.20755844934865</v>
      </c>
      <c r="L1447" s="27">
        <v>-86.283679224674302</v>
      </c>
      <c r="M1447" s="27">
        <v>1.20755844934864</v>
      </c>
      <c r="N1447" s="27">
        <v>-1.11022E-13</v>
      </c>
      <c r="O1447" s="27">
        <v>3.2959999999999999E-15</v>
      </c>
      <c r="P1447" s="27">
        <v>-3.0485000000000002E-14</v>
      </c>
      <c r="Q1447" s="27">
        <v>-3.0485999999999999E-14</v>
      </c>
      <c r="R1447" s="27">
        <v>0</v>
      </c>
      <c r="S1447" s="27">
        <v>0</v>
      </c>
      <c r="T1447" s="27" t="s">
        <v>109</v>
      </c>
      <c r="U1447" s="29">
        <v>3.7877000000000002E-14</v>
      </c>
      <c r="V1447" s="29">
        <v>0</v>
      </c>
      <c r="W1447" s="28">
        <v>3.7877010000000001E-14</v>
      </c>
    </row>
    <row r="1448" spans="2:23" x14ac:dyDescent="0.25">
      <c r="B1448" s="21" t="s">
        <v>70</v>
      </c>
      <c r="C1448" s="26" t="s">
        <v>93</v>
      </c>
      <c r="D1448" s="21" t="s">
        <v>34</v>
      </c>
      <c r="E1448" s="21" t="s">
        <v>138</v>
      </c>
      <c r="F1448" s="23">
        <v>201.04</v>
      </c>
      <c r="G1448" s="27">
        <v>54050</v>
      </c>
      <c r="H1448" s="27">
        <v>200.61</v>
      </c>
      <c r="I1448" s="27">
        <v>1</v>
      </c>
      <c r="J1448" s="27">
        <v>-29.712912323334301</v>
      </c>
      <c r="K1448" s="27">
        <v>1.23070287927541E-2</v>
      </c>
      <c r="L1448" s="27">
        <v>-39.209181244270397</v>
      </c>
      <c r="M1448" s="27">
        <v>2.14307969202139E-2</v>
      </c>
      <c r="N1448" s="27">
        <v>9.4962689209360907</v>
      </c>
      <c r="O1448" s="27">
        <v>-9.1237681274598092E-3</v>
      </c>
      <c r="P1448" s="27">
        <v>-8.44313806007254E-2</v>
      </c>
      <c r="Q1448" s="27">
        <v>-8.44313806007254E-2</v>
      </c>
      <c r="R1448" s="27">
        <v>0</v>
      </c>
      <c r="S1448" s="27">
        <v>9.9373492939999999E-8</v>
      </c>
      <c r="T1448" s="27" t="s">
        <v>109</v>
      </c>
      <c r="U1448" s="29">
        <v>2.2511149018051899</v>
      </c>
      <c r="V1448" s="29">
        <v>0</v>
      </c>
      <c r="W1448" s="28">
        <v>2.2511154281443799</v>
      </c>
    </row>
    <row r="1449" spans="2:23" x14ac:dyDescent="0.25">
      <c r="B1449" s="21" t="s">
        <v>70</v>
      </c>
      <c r="C1449" s="26" t="s">
        <v>93</v>
      </c>
      <c r="D1449" s="21" t="s">
        <v>34</v>
      </c>
      <c r="E1449" s="21" t="s">
        <v>138</v>
      </c>
      <c r="F1449" s="23">
        <v>201.04</v>
      </c>
      <c r="G1449" s="27">
        <v>54850</v>
      </c>
      <c r="H1449" s="27">
        <v>201.08</v>
      </c>
      <c r="I1449" s="27">
        <v>1</v>
      </c>
      <c r="J1449" s="27">
        <v>-5.5068362885940703</v>
      </c>
      <c r="K1449" s="27">
        <v>7.88153141184695E-4</v>
      </c>
      <c r="L1449" s="27">
        <v>-2.5168059551358999</v>
      </c>
      <c r="M1449" s="27">
        <v>1.6462877448883799E-4</v>
      </c>
      <c r="N1449" s="27">
        <v>-2.9900303334581699</v>
      </c>
      <c r="O1449" s="27">
        <v>6.2352436669585703E-4</v>
      </c>
      <c r="P1449" s="27">
        <v>-3.7189057433620401E-2</v>
      </c>
      <c r="Q1449" s="27">
        <v>-3.7189057433620297E-2</v>
      </c>
      <c r="R1449" s="27">
        <v>0</v>
      </c>
      <c r="S1449" s="27">
        <v>3.5944845553E-8</v>
      </c>
      <c r="T1449" s="27" t="s">
        <v>109</v>
      </c>
      <c r="U1449" s="29">
        <v>0.24496702250625599</v>
      </c>
      <c r="V1449" s="29">
        <v>0</v>
      </c>
      <c r="W1449" s="28">
        <v>0.24496707978265</v>
      </c>
    </row>
    <row r="1450" spans="2:23" x14ac:dyDescent="0.25">
      <c r="B1450" s="21" t="s">
        <v>70</v>
      </c>
      <c r="C1450" s="26" t="s">
        <v>93</v>
      </c>
      <c r="D1450" s="21" t="s">
        <v>34</v>
      </c>
      <c r="E1450" s="21" t="s">
        <v>139</v>
      </c>
      <c r="F1450" s="23">
        <v>202.57</v>
      </c>
      <c r="G1450" s="27">
        <v>53654</v>
      </c>
      <c r="H1450" s="27">
        <v>201.96</v>
      </c>
      <c r="I1450" s="27">
        <v>1</v>
      </c>
      <c r="J1450" s="27">
        <v>-41.527637884889899</v>
      </c>
      <c r="K1450" s="27">
        <v>6.79470615069626E-2</v>
      </c>
      <c r="L1450" s="27">
        <v>-42.446084964675798</v>
      </c>
      <c r="M1450" s="27">
        <v>7.0985803075842194E-2</v>
      </c>
      <c r="N1450" s="27">
        <v>0.91844707978593898</v>
      </c>
      <c r="O1450" s="27">
        <v>-3.03874156887953E-3</v>
      </c>
      <c r="P1450" s="27">
        <v>2.5359538347139799E-3</v>
      </c>
      <c r="Q1450" s="27">
        <v>2.5359538347139699E-3</v>
      </c>
      <c r="R1450" s="27">
        <v>0</v>
      </c>
      <c r="S1450" s="27">
        <v>2.5338383700000002E-10</v>
      </c>
      <c r="T1450" s="27" t="s">
        <v>109</v>
      </c>
      <c r="U1450" s="29">
        <v>-5.4378344760009502E-2</v>
      </c>
      <c r="V1450" s="29">
        <v>0</v>
      </c>
      <c r="W1450" s="28">
        <v>-5.4378332045663599E-2</v>
      </c>
    </row>
    <row r="1451" spans="2:23" x14ac:dyDescent="0.25">
      <c r="B1451" s="21" t="s">
        <v>70</v>
      </c>
      <c r="C1451" s="26" t="s">
        <v>93</v>
      </c>
      <c r="D1451" s="21" t="s">
        <v>34</v>
      </c>
      <c r="E1451" s="21" t="s">
        <v>140</v>
      </c>
      <c r="F1451" s="23">
        <v>201.78</v>
      </c>
      <c r="G1451" s="27">
        <v>58004</v>
      </c>
      <c r="H1451" s="27">
        <v>198.09</v>
      </c>
      <c r="I1451" s="27">
        <v>1</v>
      </c>
      <c r="J1451" s="27">
        <v>-52.636747055317599</v>
      </c>
      <c r="K1451" s="27">
        <v>0.57102625367054605</v>
      </c>
      <c r="L1451" s="27">
        <v>-53.8061712956262</v>
      </c>
      <c r="M1451" s="27">
        <v>0.596680948722768</v>
      </c>
      <c r="N1451" s="27">
        <v>1.1694242403085899</v>
      </c>
      <c r="O1451" s="27">
        <v>-2.56546950522221E-2</v>
      </c>
      <c r="P1451" s="27">
        <v>-4.6350555559884297E-3</v>
      </c>
      <c r="Q1451" s="27">
        <v>-4.6350555559884201E-3</v>
      </c>
      <c r="R1451" s="27">
        <v>0</v>
      </c>
      <c r="S1451" s="27">
        <v>4.4277988150000002E-9</v>
      </c>
      <c r="T1451" s="27" t="s">
        <v>109</v>
      </c>
      <c r="U1451" s="29">
        <v>-0.81409600852731701</v>
      </c>
      <c r="V1451" s="29">
        <v>0</v>
      </c>
      <c r="W1451" s="28">
        <v>-0.81409581818135701</v>
      </c>
    </row>
    <row r="1452" spans="2:23" x14ac:dyDescent="0.25">
      <c r="B1452" s="21" t="s">
        <v>70</v>
      </c>
      <c r="C1452" s="26" t="s">
        <v>93</v>
      </c>
      <c r="D1452" s="21" t="s">
        <v>34</v>
      </c>
      <c r="E1452" s="21" t="s">
        <v>141</v>
      </c>
      <c r="F1452" s="23">
        <v>200.31</v>
      </c>
      <c r="G1452" s="27">
        <v>53854</v>
      </c>
      <c r="H1452" s="27">
        <v>199.07</v>
      </c>
      <c r="I1452" s="27">
        <v>1</v>
      </c>
      <c r="J1452" s="27">
        <v>-71.470442506050304</v>
      </c>
      <c r="K1452" s="27">
        <v>0.252847195524526</v>
      </c>
      <c r="L1452" s="27">
        <v>-71.941590146271395</v>
      </c>
      <c r="M1452" s="27">
        <v>0.256191823442318</v>
      </c>
      <c r="N1452" s="27">
        <v>0.47114764022112599</v>
      </c>
      <c r="O1452" s="27">
        <v>-3.3446279177911601E-3</v>
      </c>
      <c r="P1452" s="27">
        <v>-1.8591748889793501E-3</v>
      </c>
      <c r="Q1452" s="27">
        <v>-1.8591748889793399E-3</v>
      </c>
      <c r="R1452" s="27">
        <v>0</v>
      </c>
      <c r="S1452" s="27">
        <v>1.71098298E-10</v>
      </c>
      <c r="T1452" s="27" t="s">
        <v>110</v>
      </c>
      <c r="U1452" s="29">
        <v>-8.3665675029516606E-2</v>
      </c>
      <c r="V1452" s="29">
        <v>0</v>
      </c>
      <c r="W1452" s="28">
        <v>-8.3665655467421801E-2</v>
      </c>
    </row>
    <row r="1453" spans="2:23" x14ac:dyDescent="0.25">
      <c r="B1453" s="21" t="s">
        <v>70</v>
      </c>
      <c r="C1453" s="26" t="s">
        <v>93</v>
      </c>
      <c r="D1453" s="21" t="s">
        <v>34</v>
      </c>
      <c r="E1453" s="21" t="s">
        <v>141</v>
      </c>
      <c r="F1453" s="23">
        <v>200.31</v>
      </c>
      <c r="G1453" s="27">
        <v>58104</v>
      </c>
      <c r="H1453" s="27">
        <v>196.73</v>
      </c>
      <c r="I1453" s="27">
        <v>1</v>
      </c>
      <c r="J1453" s="27">
        <v>-57.1474067535177</v>
      </c>
      <c r="K1453" s="27">
        <v>0.419332071066916</v>
      </c>
      <c r="L1453" s="27">
        <v>-56.6744755293278</v>
      </c>
      <c r="M1453" s="27">
        <v>0.41242030906572902</v>
      </c>
      <c r="N1453" s="27">
        <v>-0.47293122418992101</v>
      </c>
      <c r="O1453" s="27">
        <v>6.9117620011873099E-3</v>
      </c>
      <c r="P1453" s="27">
        <v>1.8591748889793501E-3</v>
      </c>
      <c r="Q1453" s="27">
        <v>1.8591748889793399E-3</v>
      </c>
      <c r="R1453" s="27">
        <v>0</v>
      </c>
      <c r="S1453" s="27">
        <v>4.4381861500000001E-10</v>
      </c>
      <c r="T1453" s="27" t="s">
        <v>109</v>
      </c>
      <c r="U1453" s="29">
        <v>-0.32097079012421798</v>
      </c>
      <c r="V1453" s="29">
        <v>0</v>
      </c>
      <c r="W1453" s="28">
        <v>-0.320970715077181</v>
      </c>
    </row>
    <row r="1454" spans="2:23" x14ac:dyDescent="0.25">
      <c r="B1454" s="21" t="s">
        <v>70</v>
      </c>
      <c r="C1454" s="26" t="s">
        <v>93</v>
      </c>
      <c r="D1454" s="21" t="s">
        <v>34</v>
      </c>
      <c r="E1454" s="21" t="s">
        <v>142</v>
      </c>
      <c r="F1454" s="23">
        <v>199.99</v>
      </c>
      <c r="G1454" s="27">
        <v>54050</v>
      </c>
      <c r="H1454" s="27">
        <v>200.61</v>
      </c>
      <c r="I1454" s="27">
        <v>1</v>
      </c>
      <c r="J1454" s="27">
        <v>40.410710607552602</v>
      </c>
      <c r="K1454" s="27">
        <v>3.4440508465817199E-2</v>
      </c>
      <c r="L1454" s="27">
        <v>53.745343132964003</v>
      </c>
      <c r="M1454" s="27">
        <v>6.0919770649844003E-2</v>
      </c>
      <c r="N1454" s="27">
        <v>-13.334632525411401</v>
      </c>
      <c r="O1454" s="27">
        <v>-2.6479262184026801E-2</v>
      </c>
      <c r="P1454" s="27">
        <v>-4.3215920764349901E-2</v>
      </c>
      <c r="Q1454" s="27">
        <v>-4.3215920764349797E-2</v>
      </c>
      <c r="R1454" s="27">
        <v>0</v>
      </c>
      <c r="S1454" s="27">
        <v>3.9388017380000001E-8</v>
      </c>
      <c r="T1454" s="27" t="s">
        <v>110</v>
      </c>
      <c r="U1454" s="29">
        <v>2.96367595029457</v>
      </c>
      <c r="V1454" s="29">
        <v>0</v>
      </c>
      <c r="W1454" s="28">
        <v>2.96367664323955</v>
      </c>
    </row>
    <row r="1455" spans="2:23" x14ac:dyDescent="0.25">
      <c r="B1455" s="21" t="s">
        <v>70</v>
      </c>
      <c r="C1455" s="26" t="s">
        <v>93</v>
      </c>
      <c r="D1455" s="21" t="s">
        <v>34</v>
      </c>
      <c r="E1455" s="21" t="s">
        <v>142</v>
      </c>
      <c r="F1455" s="23">
        <v>199.99</v>
      </c>
      <c r="G1455" s="27">
        <v>56000</v>
      </c>
      <c r="H1455" s="27">
        <v>201.61</v>
      </c>
      <c r="I1455" s="27">
        <v>1</v>
      </c>
      <c r="J1455" s="27">
        <v>41.682793025995601</v>
      </c>
      <c r="K1455" s="27">
        <v>0.167786051990642</v>
      </c>
      <c r="L1455" s="27">
        <v>41.682793025995402</v>
      </c>
      <c r="M1455" s="27">
        <v>0.16778605199064001</v>
      </c>
      <c r="N1455" s="27">
        <v>1.8873799999999999E-13</v>
      </c>
      <c r="O1455" s="27">
        <v>1.54E-15</v>
      </c>
      <c r="P1455" s="27">
        <v>6.0967999999999998E-14</v>
      </c>
      <c r="Q1455" s="27">
        <v>6.0967999999999998E-14</v>
      </c>
      <c r="R1455" s="27">
        <v>0</v>
      </c>
      <c r="S1455" s="27">
        <v>0</v>
      </c>
      <c r="T1455" s="27" t="s">
        <v>109</v>
      </c>
      <c r="U1455" s="29">
        <v>3.3899999999999999E-15</v>
      </c>
      <c r="V1455" s="29">
        <v>0</v>
      </c>
      <c r="W1455" s="28">
        <v>3.3899999999999999E-15</v>
      </c>
    </row>
    <row r="1456" spans="2:23" x14ac:dyDescent="0.25">
      <c r="B1456" s="21" t="s">
        <v>70</v>
      </c>
      <c r="C1456" s="26" t="s">
        <v>93</v>
      </c>
      <c r="D1456" s="21" t="s">
        <v>34</v>
      </c>
      <c r="E1456" s="21" t="s">
        <v>142</v>
      </c>
      <c r="F1456" s="23">
        <v>199.99</v>
      </c>
      <c r="G1456" s="27">
        <v>58450</v>
      </c>
      <c r="H1456" s="27">
        <v>199.16</v>
      </c>
      <c r="I1456" s="27">
        <v>1</v>
      </c>
      <c r="J1456" s="27">
        <v>-82.865680111741</v>
      </c>
      <c r="K1456" s="27">
        <v>0.17565072165495599</v>
      </c>
      <c r="L1456" s="27">
        <v>-100.54790373416</v>
      </c>
      <c r="M1456" s="27">
        <v>0.25861075458163901</v>
      </c>
      <c r="N1456" s="27">
        <v>17.682223622418601</v>
      </c>
      <c r="O1456" s="27">
        <v>-8.2960032926683497E-2</v>
      </c>
      <c r="P1456" s="27">
        <v>2.8826222002942499E-2</v>
      </c>
      <c r="Q1456" s="27">
        <v>2.8826222002942499E-2</v>
      </c>
      <c r="R1456" s="27">
        <v>0</v>
      </c>
      <c r="S1456" s="27">
        <v>2.1255728497999999E-8</v>
      </c>
      <c r="T1456" s="27" t="s">
        <v>110</v>
      </c>
      <c r="U1456" s="29">
        <v>-1.8805029647351701</v>
      </c>
      <c r="V1456" s="29">
        <v>0</v>
      </c>
      <c r="W1456" s="28">
        <v>-1.88050252504975</v>
      </c>
    </row>
    <row r="1457" spans="2:23" x14ac:dyDescent="0.25">
      <c r="B1457" s="21" t="s">
        <v>70</v>
      </c>
      <c r="C1457" s="26" t="s">
        <v>93</v>
      </c>
      <c r="D1457" s="21" t="s">
        <v>34</v>
      </c>
      <c r="E1457" s="21" t="s">
        <v>143</v>
      </c>
      <c r="F1457" s="23">
        <v>199.07</v>
      </c>
      <c r="G1457" s="27">
        <v>53850</v>
      </c>
      <c r="H1457" s="27">
        <v>199.99</v>
      </c>
      <c r="I1457" s="27">
        <v>1</v>
      </c>
      <c r="J1457" s="27">
        <v>-0.17604644392809901</v>
      </c>
      <c r="K1457" s="27">
        <v>0</v>
      </c>
      <c r="L1457" s="27">
        <v>-1.4718210058596599</v>
      </c>
      <c r="M1457" s="27">
        <v>0</v>
      </c>
      <c r="N1457" s="27">
        <v>1.2957745619315599</v>
      </c>
      <c r="O1457" s="27">
        <v>0</v>
      </c>
      <c r="P1457" s="27">
        <v>-4.34343441864086E-3</v>
      </c>
      <c r="Q1457" s="27">
        <v>-4.34343441864086E-3</v>
      </c>
      <c r="R1457" s="27">
        <v>0</v>
      </c>
      <c r="S1457" s="27">
        <v>0</v>
      </c>
      <c r="T1457" s="27" t="s">
        <v>110</v>
      </c>
      <c r="U1457" s="29">
        <v>-1.1921125969770501</v>
      </c>
      <c r="V1457" s="29">
        <v>0</v>
      </c>
      <c r="W1457" s="28">
        <v>-1.19211231824602</v>
      </c>
    </row>
    <row r="1458" spans="2:23" x14ac:dyDescent="0.25">
      <c r="B1458" s="21" t="s">
        <v>70</v>
      </c>
      <c r="C1458" s="26" t="s">
        <v>93</v>
      </c>
      <c r="D1458" s="21" t="s">
        <v>34</v>
      </c>
      <c r="E1458" s="21" t="s">
        <v>143</v>
      </c>
      <c r="F1458" s="23">
        <v>199.07</v>
      </c>
      <c r="G1458" s="27">
        <v>53850</v>
      </c>
      <c r="H1458" s="27">
        <v>199.99</v>
      </c>
      <c r="I1458" s="27">
        <v>2</v>
      </c>
      <c r="J1458" s="27">
        <v>-0.40719139320775699</v>
      </c>
      <c r="K1458" s="27">
        <v>0</v>
      </c>
      <c r="L1458" s="27">
        <v>-3.4042882807288901</v>
      </c>
      <c r="M1458" s="27">
        <v>0</v>
      </c>
      <c r="N1458" s="27">
        <v>2.9970968875211299</v>
      </c>
      <c r="O1458" s="27">
        <v>0</v>
      </c>
      <c r="P1458" s="27">
        <v>-1.00462643423584E-2</v>
      </c>
      <c r="Q1458" s="27">
        <v>-1.00462643423584E-2</v>
      </c>
      <c r="R1458" s="27">
        <v>0</v>
      </c>
      <c r="S1458" s="27">
        <v>0</v>
      </c>
      <c r="T1458" s="27" t="s">
        <v>110</v>
      </c>
      <c r="U1458" s="29">
        <v>-2.7573291365194801</v>
      </c>
      <c r="V1458" s="29">
        <v>0</v>
      </c>
      <c r="W1458" s="28">
        <v>-2.7573284918210001</v>
      </c>
    </row>
    <row r="1459" spans="2:23" x14ac:dyDescent="0.25">
      <c r="B1459" s="21" t="s">
        <v>70</v>
      </c>
      <c r="C1459" s="26" t="s">
        <v>93</v>
      </c>
      <c r="D1459" s="21" t="s">
        <v>34</v>
      </c>
      <c r="E1459" s="21" t="s">
        <v>143</v>
      </c>
      <c r="F1459" s="23">
        <v>199.07</v>
      </c>
      <c r="G1459" s="27">
        <v>58004</v>
      </c>
      <c r="H1459" s="27">
        <v>198.09</v>
      </c>
      <c r="I1459" s="27">
        <v>1</v>
      </c>
      <c r="J1459" s="27">
        <v>-56.041037626755298</v>
      </c>
      <c r="K1459" s="27">
        <v>0.10678032854163599</v>
      </c>
      <c r="L1459" s="27">
        <v>-53.955817885742</v>
      </c>
      <c r="M1459" s="27">
        <v>9.8981829646458297E-2</v>
      </c>
      <c r="N1459" s="27">
        <v>-2.0852197410132698</v>
      </c>
      <c r="O1459" s="27">
        <v>7.7984988951774799E-3</v>
      </c>
      <c r="P1459" s="27">
        <v>8.19828483840708E-3</v>
      </c>
      <c r="Q1459" s="27">
        <v>8.19828483840708E-3</v>
      </c>
      <c r="R1459" s="27">
        <v>0</v>
      </c>
      <c r="S1459" s="27">
        <v>2.285203726E-9</v>
      </c>
      <c r="T1459" s="27" t="s">
        <v>110</v>
      </c>
      <c r="U1459" s="29">
        <v>-0.49488943558863602</v>
      </c>
      <c r="V1459" s="29">
        <v>0</v>
      </c>
      <c r="W1459" s="28">
        <v>-0.49488931987721702</v>
      </c>
    </row>
    <row r="1460" spans="2:23" x14ac:dyDescent="0.25">
      <c r="B1460" s="21" t="s">
        <v>70</v>
      </c>
      <c r="C1460" s="26" t="s">
        <v>93</v>
      </c>
      <c r="D1460" s="21" t="s">
        <v>34</v>
      </c>
      <c r="E1460" s="21" t="s">
        <v>144</v>
      </c>
      <c r="F1460" s="23">
        <v>201.04</v>
      </c>
      <c r="G1460" s="27">
        <v>54000</v>
      </c>
      <c r="H1460" s="27">
        <v>199.95</v>
      </c>
      <c r="I1460" s="27">
        <v>1</v>
      </c>
      <c r="J1460" s="27">
        <v>-39.937642482269098</v>
      </c>
      <c r="K1460" s="27">
        <v>9.66579263947175E-2</v>
      </c>
      <c r="L1460" s="27">
        <v>-40.201225373007198</v>
      </c>
      <c r="M1460" s="27">
        <v>9.7937994402373899E-2</v>
      </c>
      <c r="N1460" s="27">
        <v>0.26358289073813401</v>
      </c>
      <c r="O1460" s="27">
        <v>-1.28006800765638E-3</v>
      </c>
      <c r="P1460" s="27">
        <v>-0.187983893353806</v>
      </c>
      <c r="Q1460" s="27">
        <v>-0.187983893353805</v>
      </c>
      <c r="R1460" s="27">
        <v>0</v>
      </c>
      <c r="S1460" s="27">
        <v>2.1414794161240002E-6</v>
      </c>
      <c r="T1460" s="27" t="s">
        <v>110</v>
      </c>
      <c r="U1460" s="29">
        <v>3.06581157095005E-2</v>
      </c>
      <c r="V1460" s="29">
        <v>-5.1768763839905403E-3</v>
      </c>
      <c r="W1460" s="28">
        <v>3.5835000472166201E-2</v>
      </c>
    </row>
    <row r="1461" spans="2:23" x14ac:dyDescent="0.25">
      <c r="B1461" s="21" t="s">
        <v>70</v>
      </c>
      <c r="C1461" s="26" t="s">
        <v>93</v>
      </c>
      <c r="D1461" s="21" t="s">
        <v>34</v>
      </c>
      <c r="E1461" s="21" t="s">
        <v>144</v>
      </c>
      <c r="F1461" s="23">
        <v>201.04</v>
      </c>
      <c r="G1461" s="27">
        <v>54850</v>
      </c>
      <c r="H1461" s="27">
        <v>201.08</v>
      </c>
      <c r="I1461" s="27">
        <v>1</v>
      </c>
      <c r="J1461" s="27">
        <v>19.7059564813161</v>
      </c>
      <c r="K1461" s="27">
        <v>3.0522323058301002E-3</v>
      </c>
      <c r="L1461" s="27">
        <v>16.715186301513501</v>
      </c>
      <c r="M1461" s="27">
        <v>2.1960639813212298E-3</v>
      </c>
      <c r="N1461" s="27">
        <v>2.9907701798026198</v>
      </c>
      <c r="O1461" s="27">
        <v>8.5616832450887E-4</v>
      </c>
      <c r="P1461" s="27">
        <v>3.7189057433251502E-2</v>
      </c>
      <c r="Q1461" s="27">
        <v>3.7189057433251502E-2</v>
      </c>
      <c r="R1461" s="27">
        <v>0</v>
      </c>
      <c r="S1461" s="27">
        <v>1.0870584303E-8</v>
      </c>
      <c r="T1461" s="27" t="s">
        <v>109</v>
      </c>
      <c r="U1461" s="29">
        <v>5.2510396133587302E-2</v>
      </c>
      <c r="V1461" s="29">
        <v>0</v>
      </c>
      <c r="W1461" s="28">
        <v>5.25104084111832E-2</v>
      </c>
    </row>
    <row r="1462" spans="2:23" x14ac:dyDescent="0.25">
      <c r="B1462" s="21" t="s">
        <v>70</v>
      </c>
      <c r="C1462" s="26" t="s">
        <v>93</v>
      </c>
      <c r="D1462" s="21" t="s">
        <v>34</v>
      </c>
      <c r="E1462" s="21" t="s">
        <v>91</v>
      </c>
      <c r="F1462" s="23">
        <v>199.95</v>
      </c>
      <c r="G1462" s="27">
        <v>54250</v>
      </c>
      <c r="H1462" s="27">
        <v>199.69</v>
      </c>
      <c r="I1462" s="27">
        <v>1</v>
      </c>
      <c r="J1462" s="27">
        <v>-47.549877385157401</v>
      </c>
      <c r="K1462" s="27">
        <v>3.07494754150716E-2</v>
      </c>
      <c r="L1462" s="27">
        <v>-51.384170368495198</v>
      </c>
      <c r="M1462" s="27">
        <v>3.5908528316636198E-2</v>
      </c>
      <c r="N1462" s="27">
        <v>3.8342929833378898</v>
      </c>
      <c r="O1462" s="27">
        <v>-5.1590529015646197E-3</v>
      </c>
      <c r="P1462" s="27">
        <v>0.12764730136572</v>
      </c>
      <c r="Q1462" s="27">
        <v>0.127647301365719</v>
      </c>
      <c r="R1462" s="27">
        <v>0</v>
      </c>
      <c r="S1462" s="27">
        <v>2.2159613622499999E-7</v>
      </c>
      <c r="T1462" s="27" t="s">
        <v>110</v>
      </c>
      <c r="U1462" s="29">
        <v>-3.3965775122826801E-2</v>
      </c>
      <c r="V1462" s="29">
        <v>-5.7354020306866604E-3</v>
      </c>
      <c r="W1462" s="28">
        <v>-2.8230366491521299E-2</v>
      </c>
    </row>
    <row r="1463" spans="2:23" x14ac:dyDescent="0.25">
      <c r="B1463" s="21" t="s">
        <v>70</v>
      </c>
      <c r="C1463" s="26" t="s">
        <v>93</v>
      </c>
      <c r="D1463" s="21" t="s">
        <v>34</v>
      </c>
      <c r="E1463" s="21" t="s">
        <v>145</v>
      </c>
      <c r="F1463" s="23">
        <v>200.61</v>
      </c>
      <c r="G1463" s="27">
        <v>54250</v>
      </c>
      <c r="H1463" s="27">
        <v>199.69</v>
      </c>
      <c r="I1463" s="27">
        <v>1</v>
      </c>
      <c r="J1463" s="27">
        <v>-38.016109609814599</v>
      </c>
      <c r="K1463" s="27">
        <v>8.5268250802060797E-2</v>
      </c>
      <c r="L1463" s="27">
        <v>-34.187392340045001</v>
      </c>
      <c r="M1463" s="27">
        <v>6.8957889905717898E-2</v>
      </c>
      <c r="N1463" s="27">
        <v>-3.8287172697695899</v>
      </c>
      <c r="O1463" s="27">
        <v>1.6310360896342899E-2</v>
      </c>
      <c r="P1463" s="27">
        <v>-0.12764730136572</v>
      </c>
      <c r="Q1463" s="27">
        <v>-0.127647301365719</v>
      </c>
      <c r="R1463" s="27">
        <v>0</v>
      </c>
      <c r="S1463" s="27">
        <v>9.61336179211E-7</v>
      </c>
      <c r="T1463" s="27" t="s">
        <v>110</v>
      </c>
      <c r="U1463" s="29">
        <v>-0.25790115478504799</v>
      </c>
      <c r="V1463" s="29">
        <v>-4.35487428601775E-2</v>
      </c>
      <c r="W1463" s="28">
        <v>-0.214352361806561</v>
      </c>
    </row>
    <row r="1464" spans="2:23" x14ac:dyDescent="0.25">
      <c r="B1464" s="21" t="s">
        <v>70</v>
      </c>
      <c r="C1464" s="26" t="s">
        <v>93</v>
      </c>
      <c r="D1464" s="21" t="s">
        <v>34</v>
      </c>
      <c r="E1464" s="21" t="s">
        <v>146</v>
      </c>
      <c r="F1464" s="23">
        <v>201.18</v>
      </c>
      <c r="G1464" s="27">
        <v>53550</v>
      </c>
      <c r="H1464" s="27">
        <v>201.04</v>
      </c>
      <c r="I1464" s="27">
        <v>1</v>
      </c>
      <c r="J1464" s="27">
        <v>-2.9661660080942198</v>
      </c>
      <c r="K1464" s="27">
        <v>1.5572709194005199E-4</v>
      </c>
      <c r="L1464" s="27">
        <v>-6.2449472358296703</v>
      </c>
      <c r="M1464" s="27">
        <v>6.9028877781584998E-4</v>
      </c>
      <c r="N1464" s="27">
        <v>3.27878122773545</v>
      </c>
      <c r="O1464" s="27">
        <v>-5.3456168587579802E-4</v>
      </c>
      <c r="P1464" s="27">
        <v>-6.1331855936282098E-2</v>
      </c>
      <c r="Q1464" s="27">
        <v>-6.1331855936282001E-2</v>
      </c>
      <c r="R1464" s="27">
        <v>0</v>
      </c>
      <c r="S1464" s="27">
        <v>6.6580258980999997E-8</v>
      </c>
      <c r="T1464" s="27" t="s">
        <v>109</v>
      </c>
      <c r="U1464" s="29">
        <v>0.35152367123653</v>
      </c>
      <c r="V1464" s="29">
        <v>0</v>
      </c>
      <c r="W1464" s="28">
        <v>0.35152375342721698</v>
      </c>
    </row>
    <row r="1465" spans="2:23" x14ac:dyDescent="0.25">
      <c r="B1465" s="21" t="s">
        <v>70</v>
      </c>
      <c r="C1465" s="26" t="s">
        <v>93</v>
      </c>
      <c r="D1465" s="21" t="s">
        <v>34</v>
      </c>
      <c r="E1465" s="21" t="s">
        <v>147</v>
      </c>
      <c r="F1465" s="23">
        <v>198.71</v>
      </c>
      <c r="G1465" s="27">
        <v>58200</v>
      </c>
      <c r="H1465" s="27">
        <v>198.95</v>
      </c>
      <c r="I1465" s="27">
        <v>1</v>
      </c>
      <c r="J1465" s="27">
        <v>35.108348426305</v>
      </c>
      <c r="K1465" s="27">
        <v>2.1742995719490801E-2</v>
      </c>
      <c r="L1465" s="27">
        <v>25.581942682823001</v>
      </c>
      <c r="M1465" s="27">
        <v>1.1544247360776499E-2</v>
      </c>
      <c r="N1465" s="27">
        <v>9.5264057434820497</v>
      </c>
      <c r="O1465" s="27">
        <v>1.01987483587143E-2</v>
      </c>
      <c r="P1465" s="27">
        <v>-5.2379989378774097E-2</v>
      </c>
      <c r="Q1465" s="27">
        <v>-5.2379989378774097E-2</v>
      </c>
      <c r="R1465" s="27">
        <v>0</v>
      </c>
      <c r="S1465" s="27">
        <v>4.8398220388000003E-8</v>
      </c>
      <c r="T1465" s="27" t="s">
        <v>109</v>
      </c>
      <c r="U1465" s="29">
        <v>-0.25852024227234499</v>
      </c>
      <c r="V1465" s="29">
        <v>0</v>
      </c>
      <c r="W1465" s="28">
        <v>-0.25852018182703701</v>
      </c>
    </row>
    <row r="1466" spans="2:23" x14ac:dyDescent="0.25">
      <c r="B1466" s="21" t="s">
        <v>70</v>
      </c>
      <c r="C1466" s="26" t="s">
        <v>93</v>
      </c>
      <c r="D1466" s="21" t="s">
        <v>34</v>
      </c>
      <c r="E1466" s="21" t="s">
        <v>148</v>
      </c>
      <c r="F1466" s="23">
        <v>201.25</v>
      </c>
      <c r="G1466" s="27">
        <v>53000</v>
      </c>
      <c r="H1466" s="27">
        <v>201.67</v>
      </c>
      <c r="I1466" s="27">
        <v>1</v>
      </c>
      <c r="J1466" s="27">
        <v>50.751490013981702</v>
      </c>
      <c r="K1466" s="27">
        <v>6.3671643619163096E-2</v>
      </c>
      <c r="L1466" s="27">
        <v>45.390972664762103</v>
      </c>
      <c r="M1466" s="27">
        <v>5.0931614674482602E-2</v>
      </c>
      <c r="N1466" s="27">
        <v>5.3605173492196299</v>
      </c>
      <c r="O1466" s="27">
        <v>1.27400289446806E-2</v>
      </c>
      <c r="P1466" s="27">
        <v>0.15026639324222399</v>
      </c>
      <c r="Q1466" s="27">
        <v>0.15026639324222299</v>
      </c>
      <c r="R1466" s="27">
        <v>0</v>
      </c>
      <c r="S1466" s="27">
        <v>5.5817732654799996E-7</v>
      </c>
      <c r="T1466" s="27" t="s">
        <v>109</v>
      </c>
      <c r="U1466" s="29">
        <v>0.31518894452316898</v>
      </c>
      <c r="V1466" s="29">
        <v>-5.3222259934626703E-2</v>
      </c>
      <c r="W1466" s="28">
        <v>0.368411290597003</v>
      </c>
    </row>
    <row r="1467" spans="2:23" x14ac:dyDescent="0.25">
      <c r="B1467" s="21" t="s">
        <v>70</v>
      </c>
      <c r="C1467" s="26" t="s">
        <v>93</v>
      </c>
      <c r="D1467" s="21" t="s">
        <v>34</v>
      </c>
      <c r="E1467" s="21" t="s">
        <v>92</v>
      </c>
      <c r="F1467" s="23">
        <v>200.17</v>
      </c>
      <c r="G1467" s="27">
        <v>56100</v>
      </c>
      <c r="H1467" s="27">
        <v>200.25</v>
      </c>
      <c r="I1467" s="27">
        <v>1</v>
      </c>
      <c r="J1467" s="27">
        <v>2.5912786754645598</v>
      </c>
      <c r="K1467" s="27">
        <v>5.5463629936557395E-4</v>
      </c>
      <c r="L1467" s="27">
        <v>3.96899391421013</v>
      </c>
      <c r="M1467" s="27">
        <v>1.30119058827966E-3</v>
      </c>
      <c r="N1467" s="27">
        <v>-1.37771523874557</v>
      </c>
      <c r="O1467" s="27">
        <v>-7.4655428891408696E-4</v>
      </c>
      <c r="P1467" s="27">
        <v>-1.1964593827578E-2</v>
      </c>
      <c r="Q1467" s="27">
        <v>-1.1964593827578E-2</v>
      </c>
      <c r="R1467" s="27">
        <v>0</v>
      </c>
      <c r="S1467" s="27">
        <v>1.1824314351000001E-8</v>
      </c>
      <c r="T1467" s="27" t="s">
        <v>110</v>
      </c>
      <c r="U1467" s="29">
        <v>-3.9250415083826297E-2</v>
      </c>
      <c r="V1467" s="29">
        <v>0</v>
      </c>
      <c r="W1467" s="28">
        <v>-3.9250405906582103E-2</v>
      </c>
    </row>
    <row r="1468" spans="2:23" x14ac:dyDescent="0.25">
      <c r="B1468" s="21" t="s">
        <v>70</v>
      </c>
      <c r="C1468" s="26" t="s">
        <v>93</v>
      </c>
      <c r="D1468" s="21" t="s">
        <v>34</v>
      </c>
      <c r="E1468" s="21" t="s">
        <v>150</v>
      </c>
      <c r="F1468" s="23">
        <v>198.09</v>
      </c>
      <c r="G1468" s="27">
        <v>58054</v>
      </c>
      <c r="H1468" s="27">
        <v>197.23</v>
      </c>
      <c r="I1468" s="27">
        <v>1</v>
      </c>
      <c r="J1468" s="27">
        <v>-43.515190720007602</v>
      </c>
      <c r="K1468" s="27">
        <v>0.106418736475003</v>
      </c>
      <c r="L1468" s="27">
        <v>-43.752257670865198</v>
      </c>
      <c r="M1468" s="27">
        <v>0.107581414882935</v>
      </c>
      <c r="N1468" s="27">
        <v>0.23706695085759499</v>
      </c>
      <c r="O1468" s="27">
        <v>-1.16267840793204E-3</v>
      </c>
      <c r="P1468" s="27">
        <v>-9.3007994086131095E-4</v>
      </c>
      <c r="Q1468" s="27">
        <v>-9.3007994086130997E-4</v>
      </c>
      <c r="R1468" s="27">
        <v>0</v>
      </c>
      <c r="S1468" s="27">
        <v>4.8615736999999997E-11</v>
      </c>
      <c r="T1468" s="27" t="s">
        <v>110</v>
      </c>
      <c r="U1468" s="29">
        <v>-2.5937436374311802E-2</v>
      </c>
      <c r="V1468" s="29">
        <v>0</v>
      </c>
      <c r="W1468" s="28">
        <v>-2.5937430309810602E-2</v>
      </c>
    </row>
    <row r="1469" spans="2:23" x14ac:dyDescent="0.25">
      <c r="B1469" s="21" t="s">
        <v>70</v>
      </c>
      <c r="C1469" s="26" t="s">
        <v>93</v>
      </c>
      <c r="D1469" s="21" t="s">
        <v>34</v>
      </c>
      <c r="E1469" s="21" t="s">
        <v>150</v>
      </c>
      <c r="F1469" s="23">
        <v>198.09</v>
      </c>
      <c r="G1469" s="27">
        <v>58104</v>
      </c>
      <c r="H1469" s="27">
        <v>196.73</v>
      </c>
      <c r="I1469" s="27">
        <v>1</v>
      </c>
      <c r="J1469" s="27">
        <v>-42.912237615550701</v>
      </c>
      <c r="K1469" s="27">
        <v>0.164626536263309</v>
      </c>
      <c r="L1469" s="27">
        <v>-43.149394342419598</v>
      </c>
      <c r="M1469" s="27">
        <v>0.166451198751316</v>
      </c>
      <c r="N1469" s="27">
        <v>0.23715672686886999</v>
      </c>
      <c r="O1469" s="27">
        <v>-1.8246624880066101E-3</v>
      </c>
      <c r="P1469" s="27">
        <v>-9.2909494772927905E-4</v>
      </c>
      <c r="Q1469" s="27">
        <v>-9.2909494772927905E-4</v>
      </c>
      <c r="R1469" s="27">
        <v>0</v>
      </c>
      <c r="S1469" s="27">
        <v>7.7171638000000005E-11</v>
      </c>
      <c r="T1469" s="27" t="s">
        <v>110</v>
      </c>
      <c r="U1469" s="29">
        <v>-3.7673473215717602E-2</v>
      </c>
      <c r="V1469" s="29">
        <v>0</v>
      </c>
      <c r="W1469" s="28">
        <v>-3.7673464407182299E-2</v>
      </c>
    </row>
    <row r="1470" spans="2:23" x14ac:dyDescent="0.25">
      <c r="B1470" s="21" t="s">
        <v>70</v>
      </c>
      <c r="C1470" s="26" t="s">
        <v>93</v>
      </c>
      <c r="D1470" s="21" t="s">
        <v>34</v>
      </c>
      <c r="E1470" s="21" t="s">
        <v>151</v>
      </c>
      <c r="F1470" s="23">
        <v>197.23</v>
      </c>
      <c r="G1470" s="27">
        <v>58104</v>
      </c>
      <c r="H1470" s="27">
        <v>196.73</v>
      </c>
      <c r="I1470" s="27">
        <v>1</v>
      </c>
      <c r="J1470" s="27">
        <v>-42.018184945875902</v>
      </c>
      <c r="K1470" s="27">
        <v>5.8968630729270798E-2</v>
      </c>
      <c r="L1470" s="27">
        <v>-42.256168161359199</v>
      </c>
      <c r="M1470" s="27">
        <v>5.96384971725476E-2</v>
      </c>
      <c r="N1470" s="27">
        <v>0.237983215483278</v>
      </c>
      <c r="O1470" s="27">
        <v>-6.6986644327678905E-4</v>
      </c>
      <c r="P1470" s="27">
        <v>-9.3007994112293598E-4</v>
      </c>
      <c r="Q1470" s="27">
        <v>-9.3007994112293598E-4</v>
      </c>
      <c r="R1470" s="27">
        <v>0</v>
      </c>
      <c r="S1470" s="27">
        <v>2.8892626E-11</v>
      </c>
      <c r="T1470" s="27" t="s">
        <v>110</v>
      </c>
      <c r="U1470" s="29">
        <v>-1.29586842550226E-2</v>
      </c>
      <c r="V1470" s="29">
        <v>0</v>
      </c>
      <c r="W1470" s="28">
        <v>-1.2958681225118099E-2</v>
      </c>
    </row>
    <row r="1471" spans="2:23" x14ac:dyDescent="0.25">
      <c r="B1471" s="21" t="s">
        <v>70</v>
      </c>
      <c r="C1471" s="26" t="s">
        <v>93</v>
      </c>
      <c r="D1471" s="21" t="s">
        <v>34</v>
      </c>
      <c r="E1471" s="21" t="s">
        <v>152</v>
      </c>
      <c r="F1471" s="23">
        <v>199.11</v>
      </c>
      <c r="G1471" s="27">
        <v>58200</v>
      </c>
      <c r="H1471" s="27">
        <v>198.95</v>
      </c>
      <c r="I1471" s="27">
        <v>1</v>
      </c>
      <c r="J1471" s="27">
        <v>-10.1923488562862</v>
      </c>
      <c r="K1471" s="27">
        <v>4.2540487847773298E-3</v>
      </c>
      <c r="L1471" s="27">
        <v>-0.67316024830724097</v>
      </c>
      <c r="M1471" s="27">
        <v>1.8556276279948998E-5</v>
      </c>
      <c r="N1471" s="27">
        <v>-9.5191886079789096</v>
      </c>
      <c r="O1471" s="27">
        <v>4.23549250849738E-3</v>
      </c>
      <c r="P1471" s="27">
        <v>5.2379989378774097E-2</v>
      </c>
      <c r="Q1471" s="27">
        <v>5.2379989378774097E-2</v>
      </c>
      <c r="R1471" s="27">
        <v>0</v>
      </c>
      <c r="S1471" s="27">
        <v>1.12353011616E-7</v>
      </c>
      <c r="T1471" s="27" t="s">
        <v>110</v>
      </c>
      <c r="U1471" s="29">
        <v>-0.68008010331062896</v>
      </c>
      <c r="V1471" s="29">
        <v>0</v>
      </c>
      <c r="W1471" s="28">
        <v>-0.68007994429928598</v>
      </c>
    </row>
    <row r="1472" spans="2:23" x14ac:dyDescent="0.25">
      <c r="B1472" s="21" t="s">
        <v>70</v>
      </c>
      <c r="C1472" s="26" t="s">
        <v>93</v>
      </c>
      <c r="D1472" s="21" t="s">
        <v>34</v>
      </c>
      <c r="E1472" s="21" t="s">
        <v>152</v>
      </c>
      <c r="F1472" s="23">
        <v>199.11</v>
      </c>
      <c r="G1472" s="27">
        <v>58300</v>
      </c>
      <c r="H1472" s="27">
        <v>199.75</v>
      </c>
      <c r="I1472" s="27">
        <v>1</v>
      </c>
      <c r="J1472" s="27">
        <v>41.766097575199602</v>
      </c>
      <c r="K1472" s="27">
        <v>6.7037557422985797E-2</v>
      </c>
      <c r="L1472" s="27">
        <v>42.692224462202198</v>
      </c>
      <c r="M1472" s="27">
        <v>7.0043518314878303E-2</v>
      </c>
      <c r="N1472" s="27">
        <v>-0.92612688700257095</v>
      </c>
      <c r="O1472" s="27">
        <v>-3.0059608918925401E-3</v>
      </c>
      <c r="P1472" s="27">
        <v>-1.54253317134301E-2</v>
      </c>
      <c r="Q1472" s="27">
        <v>-1.542533171343E-2</v>
      </c>
      <c r="R1472" s="27">
        <v>0</v>
      </c>
      <c r="S1472" s="27">
        <v>9.1440671909999993E-9</v>
      </c>
      <c r="T1472" s="27" t="s">
        <v>110</v>
      </c>
      <c r="U1472" s="29">
        <v>-6.75757298849678E-3</v>
      </c>
      <c r="V1472" s="29">
        <v>0</v>
      </c>
      <c r="W1472" s="28">
        <v>-6.7575714084906098E-3</v>
      </c>
    </row>
    <row r="1473" spans="2:23" x14ac:dyDescent="0.25">
      <c r="B1473" s="21" t="s">
        <v>70</v>
      </c>
      <c r="C1473" s="26" t="s">
        <v>93</v>
      </c>
      <c r="D1473" s="21" t="s">
        <v>34</v>
      </c>
      <c r="E1473" s="21" t="s">
        <v>152</v>
      </c>
      <c r="F1473" s="23">
        <v>199.11</v>
      </c>
      <c r="G1473" s="27">
        <v>58500</v>
      </c>
      <c r="H1473" s="27">
        <v>198.98</v>
      </c>
      <c r="I1473" s="27">
        <v>1</v>
      </c>
      <c r="J1473" s="27">
        <v>-59.318060559181099</v>
      </c>
      <c r="K1473" s="27">
        <v>1.8332074327299001E-2</v>
      </c>
      <c r="L1473" s="27">
        <v>-69.766274653861302</v>
      </c>
      <c r="M1473" s="27">
        <v>2.5358805341996499E-2</v>
      </c>
      <c r="N1473" s="27">
        <v>10.4482140946802</v>
      </c>
      <c r="O1473" s="27">
        <v>-7.0267310146974998E-3</v>
      </c>
      <c r="P1473" s="27">
        <v>-3.6954657665359401E-2</v>
      </c>
      <c r="Q1473" s="27">
        <v>-3.6954657665359297E-2</v>
      </c>
      <c r="R1473" s="27">
        <v>0</v>
      </c>
      <c r="S1473" s="27">
        <v>7.115019428E-9</v>
      </c>
      <c r="T1473" s="27" t="s">
        <v>110</v>
      </c>
      <c r="U1473" s="29">
        <v>-4.0367842511786302E-2</v>
      </c>
      <c r="V1473" s="29">
        <v>0</v>
      </c>
      <c r="W1473" s="28">
        <v>-4.03678330732734E-2</v>
      </c>
    </row>
    <row r="1474" spans="2:23" x14ac:dyDescent="0.25">
      <c r="B1474" s="21" t="s">
        <v>70</v>
      </c>
      <c r="C1474" s="26" t="s">
        <v>93</v>
      </c>
      <c r="D1474" s="21" t="s">
        <v>34</v>
      </c>
      <c r="E1474" s="21" t="s">
        <v>153</v>
      </c>
      <c r="F1474" s="23">
        <v>199.75</v>
      </c>
      <c r="G1474" s="27">
        <v>58304</v>
      </c>
      <c r="H1474" s="27">
        <v>199.75</v>
      </c>
      <c r="I1474" s="27">
        <v>1</v>
      </c>
      <c r="J1474" s="27">
        <v>19.103356509472</v>
      </c>
      <c r="K1474" s="27">
        <v>0</v>
      </c>
      <c r="L1474" s="27">
        <v>19.103356509472</v>
      </c>
      <c r="M1474" s="27">
        <v>0</v>
      </c>
      <c r="N1474" s="27">
        <v>0</v>
      </c>
      <c r="O1474" s="27">
        <v>0</v>
      </c>
      <c r="P1474" s="27">
        <v>0</v>
      </c>
      <c r="Q1474" s="27">
        <v>0</v>
      </c>
      <c r="R1474" s="27">
        <v>0</v>
      </c>
      <c r="S1474" s="27">
        <v>0</v>
      </c>
      <c r="T1474" s="27" t="s">
        <v>109</v>
      </c>
      <c r="U1474" s="29">
        <v>0</v>
      </c>
      <c r="V1474" s="29">
        <v>0</v>
      </c>
      <c r="W1474" s="28">
        <v>0</v>
      </c>
    </row>
    <row r="1475" spans="2:23" x14ac:dyDescent="0.25">
      <c r="B1475" s="21" t="s">
        <v>70</v>
      </c>
      <c r="C1475" s="26" t="s">
        <v>93</v>
      </c>
      <c r="D1475" s="21" t="s">
        <v>34</v>
      </c>
      <c r="E1475" s="21" t="s">
        <v>153</v>
      </c>
      <c r="F1475" s="23">
        <v>199.75</v>
      </c>
      <c r="G1475" s="27">
        <v>58350</v>
      </c>
      <c r="H1475" s="27">
        <v>200.99</v>
      </c>
      <c r="I1475" s="27">
        <v>1</v>
      </c>
      <c r="J1475" s="27">
        <v>42.642560196611498</v>
      </c>
      <c r="K1475" s="27">
        <v>0.131469448070794</v>
      </c>
      <c r="L1475" s="27">
        <v>45.354810449436798</v>
      </c>
      <c r="M1475" s="27">
        <v>0.14872535347438401</v>
      </c>
      <c r="N1475" s="27">
        <v>-2.7122502528253198</v>
      </c>
      <c r="O1475" s="27">
        <v>-1.7255905403589799E-2</v>
      </c>
      <c r="P1475" s="27">
        <v>-2.3553767375732702E-2</v>
      </c>
      <c r="Q1475" s="27">
        <v>-2.3553767375732702E-2</v>
      </c>
      <c r="R1475" s="27">
        <v>0</v>
      </c>
      <c r="S1475" s="27">
        <v>4.0110590934E-8</v>
      </c>
      <c r="T1475" s="27" t="s">
        <v>110</v>
      </c>
      <c r="U1475" s="29">
        <v>-9.4375452213860803E-2</v>
      </c>
      <c r="V1475" s="29">
        <v>0</v>
      </c>
      <c r="W1475" s="28">
        <v>-9.43754301476845E-2</v>
      </c>
    </row>
    <row r="1476" spans="2:23" x14ac:dyDescent="0.25">
      <c r="B1476" s="21" t="s">
        <v>70</v>
      </c>
      <c r="C1476" s="26" t="s">
        <v>93</v>
      </c>
      <c r="D1476" s="21" t="s">
        <v>34</v>
      </c>
      <c r="E1476" s="21" t="s">
        <v>153</v>
      </c>
      <c r="F1476" s="23">
        <v>199.75</v>
      </c>
      <c r="G1476" s="27">
        <v>58600</v>
      </c>
      <c r="H1476" s="27">
        <v>199.7</v>
      </c>
      <c r="I1476" s="27">
        <v>1</v>
      </c>
      <c r="J1476" s="27">
        <v>-31.854164324704598</v>
      </c>
      <c r="K1476" s="27">
        <v>3.8964010937290899E-3</v>
      </c>
      <c r="L1476" s="27">
        <v>-33.6506445656171</v>
      </c>
      <c r="M1476" s="27">
        <v>4.3482849779769399E-3</v>
      </c>
      <c r="N1476" s="27">
        <v>1.79648024091248</v>
      </c>
      <c r="O1476" s="27">
        <v>-4.5188388424785E-4</v>
      </c>
      <c r="P1476" s="27">
        <v>8.1284356626087906E-3</v>
      </c>
      <c r="Q1476" s="27">
        <v>8.1284356626087802E-3</v>
      </c>
      <c r="R1476" s="27">
        <v>0</v>
      </c>
      <c r="S1476" s="27">
        <v>2.5371443099999997E-10</v>
      </c>
      <c r="T1476" s="27" t="s">
        <v>110</v>
      </c>
      <c r="U1476" s="29">
        <v>-4.2849673575754598E-4</v>
      </c>
      <c r="V1476" s="29">
        <v>0</v>
      </c>
      <c r="W1476" s="28">
        <v>-4.2849663556957998E-4</v>
      </c>
    </row>
    <row r="1477" spans="2:23" x14ac:dyDescent="0.25">
      <c r="B1477" s="21" t="s">
        <v>70</v>
      </c>
      <c r="C1477" s="26" t="s">
        <v>93</v>
      </c>
      <c r="D1477" s="21" t="s">
        <v>34</v>
      </c>
      <c r="E1477" s="21" t="s">
        <v>154</v>
      </c>
      <c r="F1477" s="23">
        <v>199.75</v>
      </c>
      <c r="G1477" s="27">
        <v>58300</v>
      </c>
      <c r="H1477" s="27">
        <v>199.75</v>
      </c>
      <c r="I1477" s="27">
        <v>2</v>
      </c>
      <c r="J1477" s="27">
        <v>-11.773143490528</v>
      </c>
      <c r="K1477" s="27">
        <v>0</v>
      </c>
      <c r="L1477" s="27">
        <v>-11.773143490528</v>
      </c>
      <c r="M1477" s="27">
        <v>0</v>
      </c>
      <c r="N1477" s="27">
        <v>0</v>
      </c>
      <c r="O1477" s="27">
        <v>0</v>
      </c>
      <c r="P1477" s="27">
        <v>0</v>
      </c>
      <c r="Q1477" s="27">
        <v>0</v>
      </c>
      <c r="R1477" s="27">
        <v>0</v>
      </c>
      <c r="S1477" s="27">
        <v>0</v>
      </c>
      <c r="T1477" s="27" t="s">
        <v>109</v>
      </c>
      <c r="U1477" s="29">
        <v>0</v>
      </c>
      <c r="V1477" s="29">
        <v>0</v>
      </c>
      <c r="W1477" s="28">
        <v>0</v>
      </c>
    </row>
    <row r="1478" spans="2:23" x14ac:dyDescent="0.25">
      <c r="B1478" s="21" t="s">
        <v>70</v>
      </c>
      <c r="C1478" s="26" t="s">
        <v>93</v>
      </c>
      <c r="D1478" s="21" t="s">
        <v>34</v>
      </c>
      <c r="E1478" s="21" t="s">
        <v>155</v>
      </c>
      <c r="F1478" s="23">
        <v>199.16</v>
      </c>
      <c r="G1478" s="27">
        <v>58500</v>
      </c>
      <c r="H1478" s="27">
        <v>198.98</v>
      </c>
      <c r="I1478" s="27">
        <v>1</v>
      </c>
      <c r="J1478" s="27">
        <v>-33.713520895371403</v>
      </c>
      <c r="K1478" s="27">
        <v>1.60260810253933E-2</v>
      </c>
      <c r="L1478" s="27">
        <v>-51.447871988379703</v>
      </c>
      <c r="M1478" s="27">
        <v>3.7321057803071198E-2</v>
      </c>
      <c r="N1478" s="27">
        <v>17.7343510930083</v>
      </c>
      <c r="O1478" s="27">
        <v>-2.1294976777677901E-2</v>
      </c>
      <c r="P1478" s="27">
        <v>2.88262220029901E-2</v>
      </c>
      <c r="Q1478" s="27">
        <v>2.8826222002989999E-2</v>
      </c>
      <c r="R1478" s="27">
        <v>0</v>
      </c>
      <c r="S1478" s="27">
        <v>1.1716410157000001E-8</v>
      </c>
      <c r="T1478" s="27" t="s">
        <v>110</v>
      </c>
      <c r="U1478" s="29">
        <v>-1.04700783039071</v>
      </c>
      <c r="V1478" s="29">
        <v>0</v>
      </c>
      <c r="W1478" s="28">
        <v>-1.04700758558702</v>
      </c>
    </row>
    <row r="1479" spans="2:23" x14ac:dyDescent="0.25">
      <c r="B1479" s="21" t="s">
        <v>70</v>
      </c>
      <c r="C1479" s="26" t="s">
        <v>93</v>
      </c>
      <c r="D1479" s="21" t="s">
        <v>34</v>
      </c>
      <c r="E1479" s="21" t="s">
        <v>47</v>
      </c>
      <c r="F1479" s="23">
        <v>198.98</v>
      </c>
      <c r="G1479" s="27">
        <v>58600</v>
      </c>
      <c r="H1479" s="27">
        <v>199.7</v>
      </c>
      <c r="I1479" s="27">
        <v>1</v>
      </c>
      <c r="J1479" s="27">
        <v>39.039222075300501</v>
      </c>
      <c r="K1479" s="27">
        <v>6.9619100095974801E-2</v>
      </c>
      <c r="L1479" s="27">
        <v>40.839212202331701</v>
      </c>
      <c r="M1479" s="27">
        <v>7.6186988451067195E-2</v>
      </c>
      <c r="N1479" s="27">
        <v>-1.79999012703113</v>
      </c>
      <c r="O1479" s="27">
        <v>-6.5678883550924104E-3</v>
      </c>
      <c r="P1479" s="27">
        <v>-8.1284356623735898E-3</v>
      </c>
      <c r="Q1479" s="27">
        <v>-8.1284356623735794E-3</v>
      </c>
      <c r="R1479" s="27">
        <v>0</v>
      </c>
      <c r="S1479" s="27">
        <v>3.018144581E-9</v>
      </c>
      <c r="T1479" s="27" t="s">
        <v>109</v>
      </c>
      <c r="U1479" s="29">
        <v>-1.3249973241707199E-2</v>
      </c>
      <c r="V1479" s="29">
        <v>0</v>
      </c>
      <c r="W1479" s="28">
        <v>-1.32499701436956E-2</v>
      </c>
    </row>
    <row r="1480" spans="2:23" x14ac:dyDescent="0.25">
      <c r="B1480" s="21" t="s">
        <v>70</v>
      </c>
      <c r="C1480" s="26" t="s">
        <v>71</v>
      </c>
      <c r="D1480" s="21" t="s">
        <v>35</v>
      </c>
      <c r="E1480" s="21" t="s">
        <v>72</v>
      </c>
      <c r="F1480" s="23">
        <v>192.57</v>
      </c>
      <c r="G1480" s="27">
        <v>50050</v>
      </c>
      <c r="H1480" s="27">
        <v>196.29</v>
      </c>
      <c r="I1480" s="27">
        <v>1</v>
      </c>
      <c r="J1480" s="27">
        <v>53.249130768376403</v>
      </c>
      <c r="K1480" s="27">
        <v>0.51889099674854</v>
      </c>
      <c r="L1480" s="27">
        <v>5.1619352657092801</v>
      </c>
      <c r="M1480" s="27">
        <v>4.8761403507892797E-3</v>
      </c>
      <c r="N1480" s="27">
        <v>48.0871955026671</v>
      </c>
      <c r="O1480" s="27">
        <v>0.51401485639775102</v>
      </c>
      <c r="P1480" s="27">
        <v>6.2721022654350804</v>
      </c>
      <c r="Q1480" s="27">
        <v>6.2721022654350804</v>
      </c>
      <c r="R1480" s="27">
        <v>0</v>
      </c>
      <c r="S1480" s="27">
        <v>7.1990858295378898E-3</v>
      </c>
      <c r="T1480" s="27" t="s">
        <v>87</v>
      </c>
      <c r="U1480" s="29">
        <v>-79.092088888533098</v>
      </c>
      <c r="V1480" s="29">
        <v>-13.3591963015401</v>
      </c>
      <c r="W1480" s="28">
        <v>-65.733146797575998</v>
      </c>
    </row>
    <row r="1481" spans="2:23" x14ac:dyDescent="0.25">
      <c r="B1481" s="21" t="s">
        <v>70</v>
      </c>
      <c r="C1481" s="26" t="s">
        <v>71</v>
      </c>
      <c r="D1481" s="21" t="s">
        <v>35</v>
      </c>
      <c r="E1481" s="21" t="s">
        <v>88</v>
      </c>
      <c r="F1481" s="23">
        <v>199.02</v>
      </c>
      <c r="G1481" s="27">
        <v>56050</v>
      </c>
      <c r="H1481" s="27">
        <v>198.8</v>
      </c>
      <c r="I1481" s="27">
        <v>1</v>
      </c>
      <c r="J1481" s="27">
        <v>-7.8654837317263304</v>
      </c>
      <c r="K1481" s="27">
        <v>1.9797066986896499E-3</v>
      </c>
      <c r="L1481" s="27">
        <v>-6.8521553776706501</v>
      </c>
      <c r="M1481" s="27">
        <v>1.5024650662316999E-3</v>
      </c>
      <c r="N1481" s="27">
        <v>-1.0133283540556901</v>
      </c>
      <c r="O1481" s="27">
        <v>4.7724163245794799E-4</v>
      </c>
      <c r="P1481" s="27">
        <v>-8.7090490936803499E-3</v>
      </c>
      <c r="Q1481" s="27">
        <v>-8.7090490936803499E-3</v>
      </c>
      <c r="R1481" s="27">
        <v>0</v>
      </c>
      <c r="S1481" s="27">
        <v>2.4271211559999998E-9</v>
      </c>
      <c r="T1481" s="27" t="s">
        <v>87</v>
      </c>
      <c r="U1481" s="29">
        <v>-0.12604753042686001</v>
      </c>
      <c r="V1481" s="29">
        <v>0</v>
      </c>
      <c r="W1481" s="28">
        <v>-0.126048017893864</v>
      </c>
    </row>
    <row r="1482" spans="2:23" x14ac:dyDescent="0.25">
      <c r="B1482" s="21" t="s">
        <v>70</v>
      </c>
      <c r="C1482" s="26" t="s">
        <v>71</v>
      </c>
      <c r="D1482" s="21" t="s">
        <v>35</v>
      </c>
      <c r="E1482" s="21" t="s">
        <v>74</v>
      </c>
      <c r="F1482" s="23">
        <v>196.29</v>
      </c>
      <c r="G1482" s="27">
        <v>51450</v>
      </c>
      <c r="H1482" s="27">
        <v>198.76</v>
      </c>
      <c r="I1482" s="27">
        <v>10</v>
      </c>
      <c r="J1482" s="27">
        <v>30.788857833387301</v>
      </c>
      <c r="K1482" s="27">
        <v>0.165285218759116</v>
      </c>
      <c r="L1482" s="27">
        <v>24.480271121946899</v>
      </c>
      <c r="M1482" s="27">
        <v>0.104491101434214</v>
      </c>
      <c r="N1482" s="27">
        <v>6.3085867114404204</v>
      </c>
      <c r="O1482" s="27">
        <v>6.0794117324901399E-2</v>
      </c>
      <c r="P1482" s="27">
        <v>0.33918496206647603</v>
      </c>
      <c r="Q1482" s="27">
        <v>0.33918496206647503</v>
      </c>
      <c r="R1482" s="27">
        <v>0</v>
      </c>
      <c r="S1482" s="27">
        <v>2.0059497015472E-5</v>
      </c>
      <c r="T1482" s="27" t="s">
        <v>89</v>
      </c>
      <c r="U1482" s="29">
        <v>-3.5738511526566699</v>
      </c>
      <c r="V1482" s="29">
        <v>-0.60364797253127001</v>
      </c>
      <c r="W1482" s="28">
        <v>-2.97021466687203</v>
      </c>
    </row>
    <row r="1483" spans="2:23" x14ac:dyDescent="0.25">
      <c r="B1483" s="21" t="s">
        <v>70</v>
      </c>
      <c r="C1483" s="26" t="s">
        <v>71</v>
      </c>
      <c r="D1483" s="21" t="s">
        <v>35</v>
      </c>
      <c r="E1483" s="21" t="s">
        <v>90</v>
      </c>
      <c r="F1483" s="23">
        <v>198.76</v>
      </c>
      <c r="G1483" s="27">
        <v>54000</v>
      </c>
      <c r="H1483" s="27">
        <v>199.02</v>
      </c>
      <c r="I1483" s="27">
        <v>10</v>
      </c>
      <c r="J1483" s="27">
        <v>8.4609028659025594</v>
      </c>
      <c r="K1483" s="27">
        <v>3.4247162103304301E-3</v>
      </c>
      <c r="L1483" s="27">
        <v>2.1843114437321902</v>
      </c>
      <c r="M1483" s="27">
        <v>2.2825499655721601E-4</v>
      </c>
      <c r="N1483" s="27">
        <v>6.2765914221703696</v>
      </c>
      <c r="O1483" s="27">
        <v>3.1964612137732199E-3</v>
      </c>
      <c r="P1483" s="27">
        <v>0.33918496206653298</v>
      </c>
      <c r="Q1483" s="27">
        <v>0.33918496206653198</v>
      </c>
      <c r="R1483" s="27">
        <v>0</v>
      </c>
      <c r="S1483" s="27">
        <v>5.5038216174609999E-6</v>
      </c>
      <c r="T1483" s="27" t="s">
        <v>89</v>
      </c>
      <c r="U1483" s="29">
        <v>-0.99616959895706203</v>
      </c>
      <c r="V1483" s="29">
        <v>-0.168259877936076</v>
      </c>
      <c r="W1483" s="28">
        <v>-0.82791292281851203</v>
      </c>
    </row>
    <row r="1484" spans="2:23" x14ac:dyDescent="0.25">
      <c r="B1484" s="21" t="s">
        <v>70</v>
      </c>
      <c r="C1484" s="26" t="s">
        <v>71</v>
      </c>
      <c r="D1484" s="21" t="s">
        <v>35</v>
      </c>
      <c r="E1484" s="21" t="s">
        <v>91</v>
      </c>
      <c r="F1484" s="23">
        <v>199.02</v>
      </c>
      <c r="G1484" s="27">
        <v>56100</v>
      </c>
      <c r="H1484" s="27">
        <v>198.96</v>
      </c>
      <c r="I1484" s="27">
        <v>10</v>
      </c>
      <c r="J1484" s="27">
        <v>-0.66309544954267197</v>
      </c>
      <c r="K1484" s="27">
        <v>8.0376351147327E-5</v>
      </c>
      <c r="L1484" s="27">
        <v>-3.37624444976597</v>
      </c>
      <c r="M1484" s="27">
        <v>2.0837420596603999E-3</v>
      </c>
      <c r="N1484" s="27">
        <v>2.7131490002233001</v>
      </c>
      <c r="O1484" s="27">
        <v>-2.0033657085130798E-3</v>
      </c>
      <c r="P1484" s="27">
        <v>2.3553767346040502E-2</v>
      </c>
      <c r="Q1484" s="27">
        <v>2.3553767346040502E-2</v>
      </c>
      <c r="R1484" s="27">
        <v>0</v>
      </c>
      <c r="S1484" s="27">
        <v>1.01413775992E-7</v>
      </c>
      <c r="T1484" s="27" t="s">
        <v>89</v>
      </c>
      <c r="U1484" s="29">
        <v>-0.23586080232361301</v>
      </c>
      <c r="V1484" s="29">
        <v>0</v>
      </c>
      <c r="W1484" s="28">
        <v>-0.23586171447443599</v>
      </c>
    </row>
    <row r="1485" spans="2:23" x14ac:dyDescent="0.25">
      <c r="B1485" s="21" t="s">
        <v>70</v>
      </c>
      <c r="C1485" s="26" t="s">
        <v>71</v>
      </c>
      <c r="D1485" s="21" t="s">
        <v>35</v>
      </c>
      <c r="E1485" s="21" t="s">
        <v>92</v>
      </c>
      <c r="F1485" s="23">
        <v>198.8</v>
      </c>
      <c r="G1485" s="27">
        <v>56100</v>
      </c>
      <c r="H1485" s="27">
        <v>198.96</v>
      </c>
      <c r="I1485" s="27">
        <v>10</v>
      </c>
      <c r="J1485" s="27">
        <v>4.9689220464040398</v>
      </c>
      <c r="K1485" s="27">
        <v>1.7702863579423199E-3</v>
      </c>
      <c r="L1485" s="27">
        <v>6.3049590674268003</v>
      </c>
      <c r="M1485" s="27">
        <v>2.8502548839662001E-3</v>
      </c>
      <c r="N1485" s="27">
        <v>-1.3360370210227599</v>
      </c>
      <c r="O1485" s="27">
        <v>-1.07996852602388E-3</v>
      </c>
      <c r="P1485" s="27">
        <v>-1.1589173518345E-2</v>
      </c>
      <c r="Q1485" s="27">
        <v>-1.1589173518344899E-2</v>
      </c>
      <c r="R1485" s="27">
        <v>0</v>
      </c>
      <c r="S1485" s="27">
        <v>9.6299512020000005E-9</v>
      </c>
      <c r="T1485" s="27" t="s">
        <v>89</v>
      </c>
      <c r="U1485" s="29">
        <v>-1.0182170919922301E-3</v>
      </c>
      <c r="V1485" s="29">
        <v>0</v>
      </c>
      <c r="W1485" s="28">
        <v>-1.0182210297705701E-3</v>
      </c>
    </row>
    <row r="1486" spans="2:23" x14ac:dyDescent="0.25">
      <c r="B1486" s="21" t="s">
        <v>70</v>
      </c>
      <c r="C1486" s="26" t="s">
        <v>93</v>
      </c>
      <c r="D1486" s="21" t="s">
        <v>35</v>
      </c>
      <c r="E1486" s="21" t="s">
        <v>94</v>
      </c>
      <c r="F1486" s="23">
        <v>192.5</v>
      </c>
      <c r="G1486" s="27">
        <v>50000</v>
      </c>
      <c r="H1486" s="27">
        <v>194.61</v>
      </c>
      <c r="I1486" s="27">
        <v>1</v>
      </c>
      <c r="J1486" s="27">
        <v>56.2874993511195</v>
      </c>
      <c r="K1486" s="27">
        <v>0.30193733017917801</v>
      </c>
      <c r="L1486" s="27">
        <v>-5.4705176802370898</v>
      </c>
      <c r="M1486" s="27">
        <v>2.8520015196366599E-3</v>
      </c>
      <c r="N1486" s="27">
        <v>61.758017031356601</v>
      </c>
      <c r="O1486" s="27">
        <v>0.29908532865954102</v>
      </c>
      <c r="P1486" s="27">
        <v>4.7708977345312498</v>
      </c>
      <c r="Q1486" s="27">
        <v>4.7708977345312498</v>
      </c>
      <c r="R1486" s="27">
        <v>0</v>
      </c>
      <c r="S1486" s="27">
        <v>2.1691676329267701E-3</v>
      </c>
      <c r="T1486" s="27" t="s">
        <v>95</v>
      </c>
      <c r="U1486" s="29">
        <v>-72.547499332159106</v>
      </c>
      <c r="V1486" s="29">
        <v>-12.2537702364904</v>
      </c>
      <c r="W1486" s="28">
        <v>-60.293962271228402</v>
      </c>
    </row>
    <row r="1487" spans="2:23" x14ac:dyDescent="0.25">
      <c r="B1487" s="21" t="s">
        <v>70</v>
      </c>
      <c r="C1487" s="26" t="s">
        <v>93</v>
      </c>
      <c r="D1487" s="21" t="s">
        <v>35</v>
      </c>
      <c r="E1487" s="21" t="s">
        <v>96</v>
      </c>
      <c r="F1487" s="23">
        <v>197.59</v>
      </c>
      <c r="G1487" s="27">
        <v>56050</v>
      </c>
      <c r="H1487" s="27">
        <v>198.8</v>
      </c>
      <c r="I1487" s="27">
        <v>1</v>
      </c>
      <c r="J1487" s="27">
        <v>45.035359238559401</v>
      </c>
      <c r="K1487" s="27">
        <v>0.116012100875877</v>
      </c>
      <c r="L1487" s="27">
        <v>46.742830842181299</v>
      </c>
      <c r="M1487" s="27">
        <v>0.12497583585005199</v>
      </c>
      <c r="N1487" s="27">
        <v>-1.70747160362184</v>
      </c>
      <c r="O1487" s="27">
        <v>-8.9637349741752501E-3</v>
      </c>
      <c r="P1487" s="27">
        <v>-1.48447182519013E-2</v>
      </c>
      <c r="Q1487" s="27">
        <v>-1.48447182519013E-2</v>
      </c>
      <c r="R1487" s="27">
        <v>0</v>
      </c>
      <c r="S1487" s="27">
        <v>1.2604915751E-8</v>
      </c>
      <c r="T1487" s="27" t="s">
        <v>95</v>
      </c>
      <c r="U1487" s="29">
        <v>0.28468313631058201</v>
      </c>
      <c r="V1487" s="29">
        <v>0</v>
      </c>
      <c r="W1487" s="28">
        <v>0.28468203534783398</v>
      </c>
    </row>
    <row r="1488" spans="2:23" x14ac:dyDescent="0.25">
      <c r="B1488" s="21" t="s">
        <v>70</v>
      </c>
      <c r="C1488" s="26" t="s">
        <v>93</v>
      </c>
      <c r="D1488" s="21" t="s">
        <v>35</v>
      </c>
      <c r="E1488" s="21" t="s">
        <v>107</v>
      </c>
      <c r="F1488" s="23">
        <v>201.15</v>
      </c>
      <c r="G1488" s="27">
        <v>58350</v>
      </c>
      <c r="H1488" s="27">
        <v>200.1</v>
      </c>
      <c r="I1488" s="27">
        <v>1</v>
      </c>
      <c r="J1488" s="27">
        <v>-36.825303250452102</v>
      </c>
      <c r="K1488" s="27">
        <v>9.65545307155284E-2</v>
      </c>
      <c r="L1488" s="27">
        <v>-39.5189330260067</v>
      </c>
      <c r="M1488" s="27">
        <v>0.111196320006997</v>
      </c>
      <c r="N1488" s="27">
        <v>2.6936297755546099</v>
      </c>
      <c r="O1488" s="27">
        <v>-1.46417892914687E-2</v>
      </c>
      <c r="P1488" s="27">
        <v>2.35537673757047E-2</v>
      </c>
      <c r="Q1488" s="27">
        <v>2.3553767375704599E-2</v>
      </c>
      <c r="R1488" s="27">
        <v>0</v>
      </c>
      <c r="S1488" s="27">
        <v>3.9500332979999997E-8</v>
      </c>
      <c r="T1488" s="27" t="s">
        <v>95</v>
      </c>
      <c r="U1488" s="29">
        <v>-0.104259166009899</v>
      </c>
      <c r="V1488" s="29">
        <v>0</v>
      </c>
      <c r="W1488" s="28">
        <v>-0.10425956921417499</v>
      </c>
    </row>
    <row r="1489" spans="2:23" x14ac:dyDescent="0.25">
      <c r="B1489" s="21" t="s">
        <v>70</v>
      </c>
      <c r="C1489" s="26" t="s">
        <v>93</v>
      </c>
      <c r="D1489" s="21" t="s">
        <v>35</v>
      </c>
      <c r="E1489" s="21" t="s">
        <v>108</v>
      </c>
      <c r="F1489" s="23">
        <v>194.61</v>
      </c>
      <c r="G1489" s="27">
        <v>50050</v>
      </c>
      <c r="H1489" s="27">
        <v>196.29</v>
      </c>
      <c r="I1489" s="27">
        <v>1</v>
      </c>
      <c r="J1489" s="27">
        <v>77.504931604591306</v>
      </c>
      <c r="K1489" s="27">
        <v>0.347806135093574</v>
      </c>
      <c r="L1489" s="27">
        <v>41.578913431603802</v>
      </c>
      <c r="M1489" s="27">
        <v>0.100097869840647</v>
      </c>
      <c r="N1489" s="27">
        <v>35.926018172987398</v>
      </c>
      <c r="O1489" s="27">
        <v>0.247708265252927</v>
      </c>
      <c r="P1489" s="27">
        <v>2.3399184251620699</v>
      </c>
      <c r="Q1489" s="27">
        <v>2.3399184251620699</v>
      </c>
      <c r="R1489" s="27">
        <v>0</v>
      </c>
      <c r="S1489" s="27">
        <v>3.1701513588831002E-4</v>
      </c>
      <c r="T1489" s="27" t="s">
        <v>109</v>
      </c>
      <c r="U1489" s="29">
        <v>-11.9411300869335</v>
      </c>
      <c r="V1489" s="29">
        <v>-2.0169387752344501</v>
      </c>
      <c r="W1489" s="28">
        <v>-9.9242296917910302</v>
      </c>
    </row>
    <row r="1490" spans="2:23" x14ac:dyDescent="0.25">
      <c r="B1490" s="21" t="s">
        <v>70</v>
      </c>
      <c r="C1490" s="26" t="s">
        <v>93</v>
      </c>
      <c r="D1490" s="21" t="s">
        <v>35</v>
      </c>
      <c r="E1490" s="21" t="s">
        <v>108</v>
      </c>
      <c r="F1490" s="23">
        <v>194.61</v>
      </c>
      <c r="G1490" s="27">
        <v>51150</v>
      </c>
      <c r="H1490" s="27">
        <v>193.37</v>
      </c>
      <c r="I1490" s="27">
        <v>1</v>
      </c>
      <c r="J1490" s="27">
        <v>-94.686099491253898</v>
      </c>
      <c r="K1490" s="27">
        <v>0.31379101029036699</v>
      </c>
      <c r="L1490" s="27">
        <v>-120.34124129877399</v>
      </c>
      <c r="M1490" s="27">
        <v>0.50687050250654098</v>
      </c>
      <c r="N1490" s="27">
        <v>25.655141807520099</v>
      </c>
      <c r="O1490" s="27">
        <v>-0.19307949221617399</v>
      </c>
      <c r="P1490" s="27">
        <v>2.4309793093693002</v>
      </c>
      <c r="Q1490" s="27">
        <v>2.4309793093693002</v>
      </c>
      <c r="R1490" s="27">
        <v>0</v>
      </c>
      <c r="S1490" s="27">
        <v>2.06838114090358E-4</v>
      </c>
      <c r="T1490" s="27" t="s">
        <v>110</v>
      </c>
      <c r="U1490" s="29">
        <v>-5.6431148536904496</v>
      </c>
      <c r="V1490" s="29">
        <v>-0.95316080460124997</v>
      </c>
      <c r="W1490" s="28">
        <v>-4.68997218667461</v>
      </c>
    </row>
    <row r="1491" spans="2:23" x14ac:dyDescent="0.25">
      <c r="B1491" s="21" t="s">
        <v>70</v>
      </c>
      <c r="C1491" s="26" t="s">
        <v>93</v>
      </c>
      <c r="D1491" s="21" t="s">
        <v>35</v>
      </c>
      <c r="E1491" s="21" t="s">
        <v>108</v>
      </c>
      <c r="F1491" s="23">
        <v>194.61</v>
      </c>
      <c r="G1491" s="27">
        <v>51200</v>
      </c>
      <c r="H1491" s="27">
        <v>194.61</v>
      </c>
      <c r="I1491" s="27">
        <v>1</v>
      </c>
      <c r="J1491" s="27">
        <v>0</v>
      </c>
      <c r="K1491" s="27">
        <v>0</v>
      </c>
      <c r="L1491" s="27">
        <v>0</v>
      </c>
      <c r="M1491" s="27">
        <v>0</v>
      </c>
      <c r="N1491" s="27">
        <v>0</v>
      </c>
      <c r="O1491" s="27">
        <v>0</v>
      </c>
      <c r="P1491" s="27">
        <v>0</v>
      </c>
      <c r="Q1491" s="27">
        <v>0</v>
      </c>
      <c r="R1491" s="27">
        <v>0</v>
      </c>
      <c r="S1491" s="27">
        <v>0</v>
      </c>
      <c r="T1491" s="27" t="s">
        <v>109</v>
      </c>
      <c r="U1491" s="29">
        <v>0</v>
      </c>
      <c r="V1491" s="29">
        <v>0</v>
      </c>
      <c r="W1491" s="28">
        <v>0</v>
      </c>
    </row>
    <row r="1492" spans="2:23" x14ac:dyDescent="0.25">
      <c r="B1492" s="21" t="s">
        <v>70</v>
      </c>
      <c r="C1492" s="26" t="s">
        <v>93</v>
      </c>
      <c r="D1492" s="21" t="s">
        <v>35</v>
      </c>
      <c r="E1492" s="21" t="s">
        <v>74</v>
      </c>
      <c r="F1492" s="23">
        <v>196.29</v>
      </c>
      <c r="G1492" s="27">
        <v>50054</v>
      </c>
      <c r="H1492" s="27">
        <v>196.29</v>
      </c>
      <c r="I1492" s="27">
        <v>1</v>
      </c>
      <c r="J1492" s="27">
        <v>90.764899716531701</v>
      </c>
      <c r="K1492" s="27">
        <v>0</v>
      </c>
      <c r="L1492" s="27">
        <v>90.7648999495335</v>
      </c>
      <c r="M1492" s="27">
        <v>0</v>
      </c>
      <c r="N1492" s="27">
        <v>-2.33001806738E-7</v>
      </c>
      <c r="O1492" s="27">
        <v>0</v>
      </c>
      <c r="P1492" s="27">
        <v>1.2147599999999999E-13</v>
      </c>
      <c r="Q1492" s="27">
        <v>1.2147599999999999E-13</v>
      </c>
      <c r="R1492" s="27">
        <v>0</v>
      </c>
      <c r="S1492" s="27">
        <v>0</v>
      </c>
      <c r="T1492" s="27" t="s">
        <v>109</v>
      </c>
      <c r="U1492" s="29">
        <v>0</v>
      </c>
      <c r="V1492" s="29">
        <v>0</v>
      </c>
      <c r="W1492" s="28">
        <v>0</v>
      </c>
    </row>
    <row r="1493" spans="2:23" x14ac:dyDescent="0.25">
      <c r="B1493" s="21" t="s">
        <v>70</v>
      </c>
      <c r="C1493" s="26" t="s">
        <v>93</v>
      </c>
      <c r="D1493" s="21" t="s">
        <v>35</v>
      </c>
      <c r="E1493" s="21" t="s">
        <v>74</v>
      </c>
      <c r="F1493" s="23">
        <v>196.29</v>
      </c>
      <c r="G1493" s="27">
        <v>50100</v>
      </c>
      <c r="H1493" s="27">
        <v>196.12</v>
      </c>
      <c r="I1493" s="27">
        <v>1</v>
      </c>
      <c r="J1493" s="27">
        <v>-48.481437879846403</v>
      </c>
      <c r="K1493" s="27">
        <v>1.8733085056612302E-2</v>
      </c>
      <c r="L1493" s="27">
        <v>-110.700865452367</v>
      </c>
      <c r="M1493" s="27">
        <v>9.7669812446868204E-2</v>
      </c>
      <c r="N1493" s="27">
        <v>62.219427572520999</v>
      </c>
      <c r="O1493" s="27">
        <v>-7.8936727390255895E-2</v>
      </c>
      <c r="P1493" s="27">
        <v>6.9008678223718203</v>
      </c>
      <c r="Q1493" s="27">
        <v>6.9008678223718203</v>
      </c>
      <c r="R1493" s="27">
        <v>0</v>
      </c>
      <c r="S1493" s="27">
        <v>3.7954715431371902E-4</v>
      </c>
      <c r="T1493" s="27" t="s">
        <v>110</v>
      </c>
      <c r="U1493" s="29">
        <v>-4.9104779102773497</v>
      </c>
      <c r="V1493" s="29">
        <v>-0.82941339974246797</v>
      </c>
      <c r="W1493" s="28">
        <v>-4.0810802933453996</v>
      </c>
    </row>
    <row r="1494" spans="2:23" x14ac:dyDescent="0.25">
      <c r="B1494" s="21" t="s">
        <v>70</v>
      </c>
      <c r="C1494" s="26" t="s">
        <v>93</v>
      </c>
      <c r="D1494" s="21" t="s">
        <v>35</v>
      </c>
      <c r="E1494" s="21" t="s">
        <v>74</v>
      </c>
      <c r="F1494" s="23">
        <v>196.29</v>
      </c>
      <c r="G1494" s="27">
        <v>50900</v>
      </c>
      <c r="H1494" s="27">
        <v>197.07</v>
      </c>
      <c r="I1494" s="27">
        <v>1</v>
      </c>
      <c r="J1494" s="27">
        <v>30.609757242412599</v>
      </c>
      <c r="K1494" s="27">
        <v>6.6055485309979803E-2</v>
      </c>
      <c r="L1494" s="27">
        <v>15.5208839673368</v>
      </c>
      <c r="M1494" s="27">
        <v>1.6983297658490999E-2</v>
      </c>
      <c r="N1494" s="27">
        <v>15.0888732750758</v>
      </c>
      <c r="O1494" s="27">
        <v>4.9072187651488797E-2</v>
      </c>
      <c r="P1494" s="27">
        <v>1.3719679061597301</v>
      </c>
      <c r="Q1494" s="27">
        <v>1.3719679061597201</v>
      </c>
      <c r="R1494" s="27">
        <v>0</v>
      </c>
      <c r="S1494" s="27">
        <v>1.3270186345502801E-4</v>
      </c>
      <c r="T1494" s="27" t="s">
        <v>110</v>
      </c>
      <c r="U1494" s="29">
        <v>-2.11780328726433</v>
      </c>
      <c r="V1494" s="29">
        <v>-0.35771150111465899</v>
      </c>
      <c r="W1494" s="28">
        <v>-1.76009859299996</v>
      </c>
    </row>
    <row r="1495" spans="2:23" x14ac:dyDescent="0.25">
      <c r="B1495" s="21" t="s">
        <v>70</v>
      </c>
      <c r="C1495" s="26" t="s">
        <v>93</v>
      </c>
      <c r="D1495" s="21" t="s">
        <v>35</v>
      </c>
      <c r="E1495" s="21" t="s">
        <v>111</v>
      </c>
      <c r="F1495" s="23">
        <v>196.29</v>
      </c>
      <c r="G1495" s="27">
        <v>50454</v>
      </c>
      <c r="H1495" s="27">
        <v>196.29</v>
      </c>
      <c r="I1495" s="27">
        <v>1</v>
      </c>
      <c r="J1495" s="27">
        <v>1.2006300000000001E-13</v>
      </c>
      <c r="K1495" s="27">
        <v>0</v>
      </c>
      <c r="L1495" s="27">
        <v>2.6356000000000001E-14</v>
      </c>
      <c r="M1495" s="27">
        <v>0</v>
      </c>
      <c r="N1495" s="27">
        <v>9.3706999999999996E-14</v>
      </c>
      <c r="O1495" s="27">
        <v>0</v>
      </c>
      <c r="P1495" s="27">
        <v>3.0368999999999998E-14</v>
      </c>
      <c r="Q1495" s="27">
        <v>3.0368999999999998E-14</v>
      </c>
      <c r="R1495" s="27">
        <v>0</v>
      </c>
      <c r="S1495" s="27">
        <v>0</v>
      </c>
      <c r="T1495" s="27" t="s">
        <v>109</v>
      </c>
      <c r="U1495" s="29">
        <v>0</v>
      </c>
      <c r="V1495" s="29">
        <v>0</v>
      </c>
      <c r="W1495" s="28">
        <v>0</v>
      </c>
    </row>
    <row r="1496" spans="2:23" x14ac:dyDescent="0.25">
      <c r="B1496" s="21" t="s">
        <v>70</v>
      </c>
      <c r="C1496" s="26" t="s">
        <v>93</v>
      </c>
      <c r="D1496" s="21" t="s">
        <v>35</v>
      </c>
      <c r="E1496" s="21" t="s">
        <v>111</v>
      </c>
      <c r="F1496" s="23">
        <v>196.29</v>
      </c>
      <c r="G1496" s="27">
        <v>50604</v>
      </c>
      <c r="H1496" s="27">
        <v>196.29</v>
      </c>
      <c r="I1496" s="27">
        <v>1</v>
      </c>
      <c r="J1496" s="27">
        <v>2.4012600000000002E-13</v>
      </c>
      <c r="K1496" s="27">
        <v>0</v>
      </c>
      <c r="L1496" s="27">
        <v>5.2711E-14</v>
      </c>
      <c r="M1496" s="27">
        <v>0</v>
      </c>
      <c r="N1496" s="27">
        <v>1.8741499999999999E-13</v>
      </c>
      <c r="O1496" s="27">
        <v>0</v>
      </c>
      <c r="P1496" s="27">
        <v>6.0737999999999996E-14</v>
      </c>
      <c r="Q1496" s="27">
        <v>6.0736999999999999E-14</v>
      </c>
      <c r="R1496" s="27">
        <v>0</v>
      </c>
      <c r="S1496" s="27">
        <v>0</v>
      </c>
      <c r="T1496" s="27" t="s">
        <v>109</v>
      </c>
      <c r="U1496" s="29">
        <v>0</v>
      </c>
      <c r="V1496" s="29">
        <v>0</v>
      </c>
      <c r="W1496" s="28">
        <v>0</v>
      </c>
    </row>
    <row r="1497" spans="2:23" x14ac:dyDescent="0.25">
      <c r="B1497" s="21" t="s">
        <v>70</v>
      </c>
      <c r="C1497" s="26" t="s">
        <v>93</v>
      </c>
      <c r="D1497" s="21" t="s">
        <v>35</v>
      </c>
      <c r="E1497" s="21" t="s">
        <v>22</v>
      </c>
      <c r="F1497" s="23">
        <v>196.12</v>
      </c>
      <c r="G1497" s="27">
        <v>50103</v>
      </c>
      <c r="H1497" s="27">
        <v>196.11</v>
      </c>
      <c r="I1497" s="27">
        <v>1</v>
      </c>
      <c r="J1497" s="27">
        <v>-7.4998597844471302</v>
      </c>
      <c r="K1497" s="27">
        <v>2.8123948393183701E-4</v>
      </c>
      <c r="L1497" s="27">
        <v>-7.49985945222911</v>
      </c>
      <c r="M1497" s="27">
        <v>2.8123945901595201E-4</v>
      </c>
      <c r="N1497" s="27">
        <v>-3.3221801976099998E-7</v>
      </c>
      <c r="O1497" s="27">
        <v>2.4915884999999999E-11</v>
      </c>
      <c r="P1497" s="27">
        <v>-9.7454299999999992E-13</v>
      </c>
      <c r="Q1497" s="27">
        <v>-9.7454199999999995E-13</v>
      </c>
      <c r="R1497" s="27">
        <v>0</v>
      </c>
      <c r="S1497" s="27">
        <v>0</v>
      </c>
      <c r="T1497" s="27" t="s">
        <v>109</v>
      </c>
      <c r="U1497" s="29">
        <v>1.5641986130000001E-9</v>
      </c>
      <c r="V1497" s="29">
        <v>0</v>
      </c>
      <c r="W1497" s="28">
        <v>1.5641925637299999E-9</v>
      </c>
    </row>
    <row r="1498" spans="2:23" x14ac:dyDescent="0.25">
      <c r="B1498" s="21" t="s">
        <v>70</v>
      </c>
      <c r="C1498" s="26" t="s">
        <v>93</v>
      </c>
      <c r="D1498" s="21" t="s">
        <v>35</v>
      </c>
      <c r="E1498" s="21" t="s">
        <v>22</v>
      </c>
      <c r="F1498" s="23">
        <v>196.12</v>
      </c>
      <c r="G1498" s="27">
        <v>50200</v>
      </c>
      <c r="H1498" s="27">
        <v>195.98</v>
      </c>
      <c r="I1498" s="27">
        <v>1</v>
      </c>
      <c r="J1498" s="27">
        <v>-17.313669911721501</v>
      </c>
      <c r="K1498" s="27">
        <v>4.9760685524800202E-3</v>
      </c>
      <c r="L1498" s="27">
        <v>-40.540722390729201</v>
      </c>
      <c r="M1498" s="27">
        <v>2.72829328545721E-2</v>
      </c>
      <c r="N1498" s="27">
        <v>23.2270524790077</v>
      </c>
      <c r="O1498" s="27">
        <v>-2.23068643020921E-2</v>
      </c>
      <c r="P1498" s="27">
        <v>5.8578678223723903</v>
      </c>
      <c r="Q1498" s="27">
        <v>5.8578678223723797</v>
      </c>
      <c r="R1498" s="27">
        <v>0</v>
      </c>
      <c r="S1498" s="27">
        <v>5.69622616044805E-4</v>
      </c>
      <c r="T1498" s="27" t="s">
        <v>110</v>
      </c>
      <c r="U1498" s="29">
        <v>-1.12147339936371</v>
      </c>
      <c r="V1498" s="29">
        <v>-0.18942454927660299</v>
      </c>
      <c r="W1498" s="28">
        <v>-0.93205245462469599</v>
      </c>
    </row>
    <row r="1499" spans="2:23" x14ac:dyDescent="0.25">
      <c r="B1499" s="21" t="s">
        <v>70</v>
      </c>
      <c r="C1499" s="26" t="s">
        <v>93</v>
      </c>
      <c r="D1499" s="21" t="s">
        <v>35</v>
      </c>
      <c r="E1499" s="21" t="s">
        <v>112</v>
      </c>
      <c r="F1499" s="23">
        <v>196.08</v>
      </c>
      <c r="G1499" s="27">
        <v>50800</v>
      </c>
      <c r="H1499" s="27">
        <v>197.59</v>
      </c>
      <c r="I1499" s="27">
        <v>1</v>
      </c>
      <c r="J1499" s="27">
        <v>58.247286351074202</v>
      </c>
      <c r="K1499" s="27">
        <v>0.172215805602322</v>
      </c>
      <c r="L1499" s="27">
        <v>52.200443985676102</v>
      </c>
      <c r="M1499" s="27">
        <v>0.13831523124283401</v>
      </c>
      <c r="N1499" s="27">
        <v>6.0468423653981</v>
      </c>
      <c r="O1499" s="27">
        <v>3.3900574359487699E-2</v>
      </c>
      <c r="P1499" s="27">
        <v>-0.49365878367896598</v>
      </c>
      <c r="Q1499" s="27">
        <v>-0.49365878367896598</v>
      </c>
      <c r="R1499" s="27">
        <v>0</v>
      </c>
      <c r="S1499" s="27">
        <v>1.2370160971144E-5</v>
      </c>
      <c r="T1499" s="27" t="s">
        <v>110</v>
      </c>
      <c r="U1499" s="29">
        <v>-2.4579124177013099</v>
      </c>
      <c r="V1499" s="29">
        <v>-0.41515826603519601</v>
      </c>
      <c r="W1499" s="28">
        <v>-2.04276205166417</v>
      </c>
    </row>
    <row r="1500" spans="2:23" x14ac:dyDescent="0.25">
      <c r="B1500" s="21" t="s">
        <v>70</v>
      </c>
      <c r="C1500" s="26" t="s">
        <v>93</v>
      </c>
      <c r="D1500" s="21" t="s">
        <v>35</v>
      </c>
      <c r="E1500" s="21" t="s">
        <v>46</v>
      </c>
      <c r="F1500" s="23">
        <v>195.98</v>
      </c>
      <c r="G1500" s="27">
        <v>50150</v>
      </c>
      <c r="H1500" s="27">
        <v>196.08</v>
      </c>
      <c r="I1500" s="27">
        <v>1</v>
      </c>
      <c r="J1500" s="27">
        <v>29.1156052243674</v>
      </c>
      <c r="K1500" s="27">
        <v>4.4250904007739102E-3</v>
      </c>
      <c r="L1500" s="27">
        <v>23.050988139369402</v>
      </c>
      <c r="M1500" s="27">
        <v>2.77363684293104E-3</v>
      </c>
      <c r="N1500" s="27">
        <v>6.0646170849979901</v>
      </c>
      <c r="O1500" s="27">
        <v>1.65145355784287E-3</v>
      </c>
      <c r="P1500" s="27">
        <v>-0.49365878367938898</v>
      </c>
      <c r="Q1500" s="27">
        <v>-0.49365878367938898</v>
      </c>
      <c r="R1500" s="27">
        <v>0</v>
      </c>
      <c r="S1500" s="27">
        <v>1.2721087523539999E-6</v>
      </c>
      <c r="T1500" s="27" t="s">
        <v>110</v>
      </c>
      <c r="U1500" s="29">
        <v>-0.28272726755599797</v>
      </c>
      <c r="V1500" s="29">
        <v>-4.7754574700912197E-2</v>
      </c>
      <c r="W1500" s="28">
        <v>-0.23497360157129901</v>
      </c>
    </row>
    <row r="1501" spans="2:23" x14ac:dyDescent="0.25">
      <c r="B1501" s="21" t="s">
        <v>70</v>
      </c>
      <c r="C1501" s="26" t="s">
        <v>93</v>
      </c>
      <c r="D1501" s="21" t="s">
        <v>35</v>
      </c>
      <c r="E1501" s="21" t="s">
        <v>46</v>
      </c>
      <c r="F1501" s="23">
        <v>195.98</v>
      </c>
      <c r="G1501" s="27">
        <v>50250</v>
      </c>
      <c r="H1501" s="27">
        <v>193.4</v>
      </c>
      <c r="I1501" s="27">
        <v>1</v>
      </c>
      <c r="J1501" s="27">
        <v>-130.17839730297101</v>
      </c>
      <c r="K1501" s="27">
        <v>0.83664451469016099</v>
      </c>
      <c r="L1501" s="27">
        <v>-104.543274225722</v>
      </c>
      <c r="M1501" s="27">
        <v>0.53957935269465496</v>
      </c>
      <c r="N1501" s="27">
        <v>-25.635123077248899</v>
      </c>
      <c r="O1501" s="27">
        <v>0.29706516199550598</v>
      </c>
      <c r="P1501" s="27">
        <v>-2.43097930936985</v>
      </c>
      <c r="Q1501" s="27">
        <v>-2.4309793093698402</v>
      </c>
      <c r="R1501" s="27">
        <v>0</v>
      </c>
      <c r="S1501" s="27">
        <v>2.9175993407558798E-4</v>
      </c>
      <c r="T1501" s="27" t="s">
        <v>110</v>
      </c>
      <c r="U1501" s="29">
        <v>-8.3030011503968009</v>
      </c>
      <c r="V1501" s="29">
        <v>-1.4024338441280699</v>
      </c>
      <c r="W1501" s="28">
        <v>-6.9005939930182301</v>
      </c>
    </row>
    <row r="1502" spans="2:23" x14ac:dyDescent="0.25">
      <c r="B1502" s="21" t="s">
        <v>70</v>
      </c>
      <c r="C1502" s="26" t="s">
        <v>93</v>
      </c>
      <c r="D1502" s="21" t="s">
        <v>35</v>
      </c>
      <c r="E1502" s="21" t="s">
        <v>46</v>
      </c>
      <c r="F1502" s="23">
        <v>195.98</v>
      </c>
      <c r="G1502" s="27">
        <v>50900</v>
      </c>
      <c r="H1502" s="27">
        <v>197.07</v>
      </c>
      <c r="I1502" s="27">
        <v>1</v>
      </c>
      <c r="J1502" s="27">
        <v>33.756604628647402</v>
      </c>
      <c r="K1502" s="27">
        <v>0.108823048003235</v>
      </c>
      <c r="L1502" s="27">
        <v>34.438833993647599</v>
      </c>
      <c r="M1502" s="27">
        <v>0.11326617889341301</v>
      </c>
      <c r="N1502" s="27">
        <v>-0.68222936500016995</v>
      </c>
      <c r="O1502" s="27">
        <v>-4.44313089017726E-3</v>
      </c>
      <c r="P1502" s="27">
        <v>-0.89355342901457302</v>
      </c>
      <c r="Q1502" s="27">
        <v>-0.89355342901457302</v>
      </c>
      <c r="R1502" s="27">
        <v>0</v>
      </c>
      <c r="S1502" s="27">
        <v>7.6250803263104005E-5</v>
      </c>
      <c r="T1502" s="27" t="s">
        <v>109</v>
      </c>
      <c r="U1502" s="29">
        <v>-0.129556290341898</v>
      </c>
      <c r="V1502" s="29">
        <v>-2.1882946058182501E-2</v>
      </c>
      <c r="W1502" s="28">
        <v>-0.107673760691735</v>
      </c>
    </row>
    <row r="1503" spans="2:23" x14ac:dyDescent="0.25">
      <c r="B1503" s="21" t="s">
        <v>70</v>
      </c>
      <c r="C1503" s="26" t="s">
        <v>93</v>
      </c>
      <c r="D1503" s="21" t="s">
        <v>35</v>
      </c>
      <c r="E1503" s="21" t="s">
        <v>46</v>
      </c>
      <c r="F1503" s="23">
        <v>195.98</v>
      </c>
      <c r="G1503" s="27">
        <v>53050</v>
      </c>
      <c r="H1503" s="27">
        <v>200.71</v>
      </c>
      <c r="I1503" s="27">
        <v>1</v>
      </c>
      <c r="J1503" s="27">
        <v>67.406236582563594</v>
      </c>
      <c r="K1503" s="27">
        <v>0.91190066655606505</v>
      </c>
      <c r="L1503" s="27">
        <v>64.105983255994801</v>
      </c>
      <c r="M1503" s="27">
        <v>0.82479212180603001</v>
      </c>
      <c r="N1503" s="27">
        <v>3.3002533265688001</v>
      </c>
      <c r="O1503" s="27">
        <v>8.71085447500346E-2</v>
      </c>
      <c r="P1503" s="27">
        <v>-0.32394065556239099</v>
      </c>
      <c r="Q1503" s="27">
        <v>-0.32394065556239099</v>
      </c>
      <c r="R1503" s="27">
        <v>0</v>
      </c>
      <c r="S1503" s="27">
        <v>2.1060965949067002E-5</v>
      </c>
      <c r="T1503" s="27" t="s">
        <v>110</v>
      </c>
      <c r="U1503" s="29">
        <v>1.66734607377512</v>
      </c>
      <c r="V1503" s="29">
        <v>-0.28162618809519702</v>
      </c>
      <c r="W1503" s="28">
        <v>1.9489647245574799</v>
      </c>
    </row>
    <row r="1504" spans="2:23" x14ac:dyDescent="0.25">
      <c r="B1504" s="21" t="s">
        <v>70</v>
      </c>
      <c r="C1504" s="26" t="s">
        <v>93</v>
      </c>
      <c r="D1504" s="21" t="s">
        <v>35</v>
      </c>
      <c r="E1504" s="21" t="s">
        <v>113</v>
      </c>
      <c r="F1504" s="23">
        <v>193.4</v>
      </c>
      <c r="G1504" s="27">
        <v>50300</v>
      </c>
      <c r="H1504" s="27">
        <v>193.27</v>
      </c>
      <c r="I1504" s="27">
        <v>1</v>
      </c>
      <c r="J1504" s="27">
        <v>-20.814323596293601</v>
      </c>
      <c r="K1504" s="27">
        <v>6.0219813281200303E-3</v>
      </c>
      <c r="L1504" s="27">
        <v>4.9721655152030699</v>
      </c>
      <c r="M1504" s="27">
        <v>3.4364177575698702E-4</v>
      </c>
      <c r="N1504" s="27">
        <v>-25.786489111496699</v>
      </c>
      <c r="O1504" s="27">
        <v>5.67833955236304E-3</v>
      </c>
      <c r="P1504" s="27">
        <v>-2.4309793093696599</v>
      </c>
      <c r="Q1504" s="27">
        <v>-2.4309793093696501</v>
      </c>
      <c r="R1504" s="27">
        <v>0</v>
      </c>
      <c r="S1504" s="27">
        <v>8.2144279595908998E-5</v>
      </c>
      <c r="T1504" s="27" t="s">
        <v>110</v>
      </c>
      <c r="U1504" s="29">
        <v>-2.25442180713834</v>
      </c>
      <c r="V1504" s="29">
        <v>-0.38078730618025702</v>
      </c>
      <c r="W1504" s="28">
        <v>-1.87364174691517</v>
      </c>
    </row>
    <row r="1505" spans="2:23" x14ac:dyDescent="0.25">
      <c r="B1505" s="21" t="s">
        <v>70</v>
      </c>
      <c r="C1505" s="26" t="s">
        <v>93</v>
      </c>
      <c r="D1505" s="21" t="s">
        <v>35</v>
      </c>
      <c r="E1505" s="21" t="s">
        <v>114</v>
      </c>
      <c r="F1505" s="23">
        <v>193.27</v>
      </c>
      <c r="G1505" s="27">
        <v>51150</v>
      </c>
      <c r="H1505" s="27">
        <v>193.37</v>
      </c>
      <c r="I1505" s="27">
        <v>1</v>
      </c>
      <c r="J1505" s="27">
        <v>12.650378758004999</v>
      </c>
      <c r="K1505" s="27">
        <v>4.57691756582017E-3</v>
      </c>
      <c r="L1505" s="27">
        <v>38.420884864609199</v>
      </c>
      <c r="M1505" s="27">
        <v>4.2218301662095302E-2</v>
      </c>
      <c r="N1505" s="27">
        <v>-25.770506106604099</v>
      </c>
      <c r="O1505" s="27">
        <v>-3.7641384096275099E-2</v>
      </c>
      <c r="P1505" s="27">
        <v>-2.4309793093696599</v>
      </c>
      <c r="Q1505" s="27">
        <v>-2.4309793093696501</v>
      </c>
      <c r="R1505" s="27">
        <v>0</v>
      </c>
      <c r="S1505" s="27">
        <v>1.6901628751388401E-4</v>
      </c>
      <c r="T1505" s="27" t="s">
        <v>110</v>
      </c>
      <c r="U1505" s="29">
        <v>-4.6997817628316296</v>
      </c>
      <c r="V1505" s="29">
        <v>-0.793825375285654</v>
      </c>
      <c r="W1505" s="28">
        <v>-3.90597149315614</v>
      </c>
    </row>
    <row r="1506" spans="2:23" x14ac:dyDescent="0.25">
      <c r="B1506" s="21" t="s">
        <v>70</v>
      </c>
      <c r="C1506" s="26" t="s">
        <v>93</v>
      </c>
      <c r="D1506" s="21" t="s">
        <v>35</v>
      </c>
      <c r="E1506" s="21" t="s">
        <v>115</v>
      </c>
      <c r="F1506" s="23">
        <v>197.54</v>
      </c>
      <c r="G1506" s="27">
        <v>50354</v>
      </c>
      <c r="H1506" s="27">
        <v>197.54</v>
      </c>
      <c r="I1506" s="27">
        <v>1</v>
      </c>
      <c r="J1506" s="27">
        <v>0</v>
      </c>
      <c r="K1506" s="27">
        <v>0</v>
      </c>
      <c r="L1506" s="27">
        <v>0</v>
      </c>
      <c r="M1506" s="27">
        <v>0</v>
      </c>
      <c r="N1506" s="27">
        <v>0</v>
      </c>
      <c r="O1506" s="27">
        <v>0</v>
      </c>
      <c r="P1506" s="27">
        <v>0</v>
      </c>
      <c r="Q1506" s="27">
        <v>0</v>
      </c>
      <c r="R1506" s="27">
        <v>0</v>
      </c>
      <c r="S1506" s="27">
        <v>0</v>
      </c>
      <c r="T1506" s="27" t="s">
        <v>109</v>
      </c>
      <c r="U1506" s="29">
        <v>0</v>
      </c>
      <c r="V1506" s="29">
        <v>0</v>
      </c>
      <c r="W1506" s="28">
        <v>0</v>
      </c>
    </row>
    <row r="1507" spans="2:23" x14ac:dyDescent="0.25">
      <c r="B1507" s="21" t="s">
        <v>70</v>
      </c>
      <c r="C1507" s="26" t="s">
        <v>93</v>
      </c>
      <c r="D1507" s="21" t="s">
        <v>35</v>
      </c>
      <c r="E1507" s="21" t="s">
        <v>115</v>
      </c>
      <c r="F1507" s="23">
        <v>197.54</v>
      </c>
      <c r="G1507" s="27">
        <v>50900</v>
      </c>
      <c r="H1507" s="27">
        <v>197.07</v>
      </c>
      <c r="I1507" s="27">
        <v>1</v>
      </c>
      <c r="J1507" s="27">
        <v>-149.75664710780401</v>
      </c>
      <c r="K1507" s="27">
        <v>0.17717372148847499</v>
      </c>
      <c r="L1507" s="27">
        <v>-140.84153403717499</v>
      </c>
      <c r="M1507" s="27">
        <v>0.15670706790856301</v>
      </c>
      <c r="N1507" s="27">
        <v>-8.9151130706294701</v>
      </c>
      <c r="O1507" s="27">
        <v>2.0466653579911401E-2</v>
      </c>
      <c r="P1507" s="27">
        <v>-0.32814808390323502</v>
      </c>
      <c r="Q1507" s="27">
        <v>-0.32814808390323402</v>
      </c>
      <c r="R1507" s="27">
        <v>0</v>
      </c>
      <c r="S1507" s="27">
        <v>8.5068120325799995E-7</v>
      </c>
      <c r="T1507" s="27" t="s">
        <v>110</v>
      </c>
      <c r="U1507" s="29">
        <v>-0.151930058611425</v>
      </c>
      <c r="V1507" s="29">
        <v>-2.5662028979345799E-2</v>
      </c>
      <c r="W1507" s="28">
        <v>-0.126268517951826</v>
      </c>
    </row>
    <row r="1508" spans="2:23" x14ac:dyDescent="0.25">
      <c r="B1508" s="21" t="s">
        <v>70</v>
      </c>
      <c r="C1508" s="26" t="s">
        <v>93</v>
      </c>
      <c r="D1508" s="21" t="s">
        <v>35</v>
      </c>
      <c r="E1508" s="21" t="s">
        <v>115</v>
      </c>
      <c r="F1508" s="23">
        <v>197.54</v>
      </c>
      <c r="G1508" s="27">
        <v>53200</v>
      </c>
      <c r="H1508" s="27">
        <v>199.45</v>
      </c>
      <c r="I1508" s="27">
        <v>1</v>
      </c>
      <c r="J1508" s="27">
        <v>99.236036638522407</v>
      </c>
      <c r="K1508" s="27">
        <v>0.47564830374098099</v>
      </c>
      <c r="L1508" s="27">
        <v>90.371746281450797</v>
      </c>
      <c r="M1508" s="27">
        <v>0.39446863700381601</v>
      </c>
      <c r="N1508" s="27">
        <v>8.8642903570716207</v>
      </c>
      <c r="O1508" s="27">
        <v>8.1179666737164799E-2</v>
      </c>
      <c r="P1508" s="27">
        <v>0.32814808390321898</v>
      </c>
      <c r="Q1508" s="27">
        <v>0.32814808390321798</v>
      </c>
      <c r="R1508" s="27">
        <v>0</v>
      </c>
      <c r="S1508" s="27">
        <v>5.2010002680199997E-6</v>
      </c>
      <c r="T1508" s="27" t="s">
        <v>110</v>
      </c>
      <c r="U1508" s="29">
        <v>-0.81703663301323504</v>
      </c>
      <c r="V1508" s="29">
        <v>-0.13800309132505001</v>
      </c>
      <c r="W1508" s="28">
        <v>-0.67903616773285902</v>
      </c>
    </row>
    <row r="1509" spans="2:23" x14ac:dyDescent="0.25">
      <c r="B1509" s="21" t="s">
        <v>70</v>
      </c>
      <c r="C1509" s="26" t="s">
        <v>93</v>
      </c>
      <c r="D1509" s="21" t="s">
        <v>35</v>
      </c>
      <c r="E1509" s="21" t="s">
        <v>116</v>
      </c>
      <c r="F1509" s="23">
        <v>197.54</v>
      </c>
      <c r="G1509" s="27">
        <v>50404</v>
      </c>
      <c r="H1509" s="27">
        <v>197.54</v>
      </c>
      <c r="I1509" s="27">
        <v>1</v>
      </c>
      <c r="J1509" s="27">
        <v>0</v>
      </c>
      <c r="K1509" s="27">
        <v>0</v>
      </c>
      <c r="L1509" s="27">
        <v>0</v>
      </c>
      <c r="M1509" s="27">
        <v>0</v>
      </c>
      <c r="N1509" s="27">
        <v>0</v>
      </c>
      <c r="O1509" s="27">
        <v>0</v>
      </c>
      <c r="P1509" s="27">
        <v>0</v>
      </c>
      <c r="Q1509" s="27">
        <v>0</v>
      </c>
      <c r="R1509" s="27">
        <v>0</v>
      </c>
      <c r="S1509" s="27">
        <v>0</v>
      </c>
      <c r="T1509" s="27" t="s">
        <v>109</v>
      </c>
      <c r="U1509" s="29">
        <v>0</v>
      </c>
      <c r="V1509" s="29">
        <v>0</v>
      </c>
      <c r="W1509" s="28">
        <v>0</v>
      </c>
    </row>
    <row r="1510" spans="2:23" x14ac:dyDescent="0.25">
      <c r="B1510" s="21" t="s">
        <v>70</v>
      </c>
      <c r="C1510" s="26" t="s">
        <v>93</v>
      </c>
      <c r="D1510" s="21" t="s">
        <v>35</v>
      </c>
      <c r="E1510" s="21" t="s">
        <v>117</v>
      </c>
      <c r="F1510" s="23">
        <v>196.29</v>
      </c>
      <c r="G1510" s="27">
        <v>50499</v>
      </c>
      <c r="H1510" s="27">
        <v>196.29</v>
      </c>
      <c r="I1510" s="27">
        <v>1</v>
      </c>
      <c r="J1510" s="27">
        <v>-9.6050500000000006E-13</v>
      </c>
      <c r="K1510" s="27">
        <v>0</v>
      </c>
      <c r="L1510" s="27">
        <v>-2.1084599999999999E-13</v>
      </c>
      <c r="M1510" s="27">
        <v>0</v>
      </c>
      <c r="N1510" s="27">
        <v>-7.4965999999999996E-13</v>
      </c>
      <c r="O1510" s="27">
        <v>0</v>
      </c>
      <c r="P1510" s="27">
        <v>-2.4295100000000001E-13</v>
      </c>
      <c r="Q1510" s="27">
        <v>-2.4295199999999998E-13</v>
      </c>
      <c r="R1510" s="27">
        <v>0</v>
      </c>
      <c r="S1510" s="27">
        <v>0</v>
      </c>
      <c r="T1510" s="27" t="s">
        <v>109</v>
      </c>
      <c r="U1510" s="29">
        <v>0</v>
      </c>
      <c r="V1510" s="29">
        <v>0</v>
      </c>
      <c r="W1510" s="28">
        <v>0</v>
      </c>
    </row>
    <row r="1511" spans="2:23" x14ac:dyDescent="0.25">
      <c r="B1511" s="21" t="s">
        <v>70</v>
      </c>
      <c r="C1511" s="26" t="s">
        <v>93</v>
      </c>
      <c r="D1511" s="21" t="s">
        <v>35</v>
      </c>
      <c r="E1511" s="21" t="s">
        <v>117</v>
      </c>
      <c r="F1511" s="23">
        <v>196.29</v>
      </c>
      <c r="G1511" s="27">
        <v>50554</v>
      </c>
      <c r="H1511" s="27">
        <v>196.29</v>
      </c>
      <c r="I1511" s="27">
        <v>1</v>
      </c>
      <c r="J1511" s="27">
        <v>-1.2006300000000001E-13</v>
      </c>
      <c r="K1511" s="27">
        <v>0</v>
      </c>
      <c r="L1511" s="27">
        <v>-2.6356000000000001E-14</v>
      </c>
      <c r="M1511" s="27">
        <v>0</v>
      </c>
      <c r="N1511" s="27">
        <v>-9.3706999999999996E-14</v>
      </c>
      <c r="O1511" s="27">
        <v>0</v>
      </c>
      <c r="P1511" s="27">
        <v>-3.0368999999999998E-14</v>
      </c>
      <c r="Q1511" s="27">
        <v>-3.0368999999999998E-14</v>
      </c>
      <c r="R1511" s="27">
        <v>0</v>
      </c>
      <c r="S1511" s="27">
        <v>0</v>
      </c>
      <c r="T1511" s="27" t="s">
        <v>109</v>
      </c>
      <c r="U1511" s="29">
        <v>0</v>
      </c>
      <c r="V1511" s="29">
        <v>0</v>
      </c>
      <c r="W1511" s="28">
        <v>0</v>
      </c>
    </row>
    <row r="1512" spans="2:23" x14ac:dyDescent="0.25">
      <c r="B1512" s="21" t="s">
        <v>70</v>
      </c>
      <c r="C1512" s="26" t="s">
        <v>93</v>
      </c>
      <c r="D1512" s="21" t="s">
        <v>35</v>
      </c>
      <c r="E1512" s="21" t="s">
        <v>118</v>
      </c>
      <c r="F1512" s="23">
        <v>196.29</v>
      </c>
      <c r="G1512" s="27">
        <v>50604</v>
      </c>
      <c r="H1512" s="27">
        <v>196.29</v>
      </c>
      <c r="I1512" s="27">
        <v>1</v>
      </c>
      <c r="J1512" s="27">
        <v>-1.2006300000000001E-13</v>
      </c>
      <c r="K1512" s="27">
        <v>0</v>
      </c>
      <c r="L1512" s="27">
        <v>-2.6356000000000001E-14</v>
      </c>
      <c r="M1512" s="27">
        <v>0</v>
      </c>
      <c r="N1512" s="27">
        <v>-9.3706999999999996E-14</v>
      </c>
      <c r="O1512" s="27">
        <v>0</v>
      </c>
      <c r="P1512" s="27">
        <v>-3.0368999999999998E-14</v>
      </c>
      <c r="Q1512" s="27">
        <v>-3.0368999999999998E-14</v>
      </c>
      <c r="R1512" s="27">
        <v>0</v>
      </c>
      <c r="S1512" s="27">
        <v>0</v>
      </c>
      <c r="T1512" s="27" t="s">
        <v>109</v>
      </c>
      <c r="U1512" s="29">
        <v>0</v>
      </c>
      <c r="V1512" s="29">
        <v>0</v>
      </c>
      <c r="W1512" s="28">
        <v>0</v>
      </c>
    </row>
    <row r="1513" spans="2:23" x14ac:dyDescent="0.25">
      <c r="B1513" s="21" t="s">
        <v>70</v>
      </c>
      <c r="C1513" s="26" t="s">
        <v>93</v>
      </c>
      <c r="D1513" s="21" t="s">
        <v>35</v>
      </c>
      <c r="E1513" s="21" t="s">
        <v>119</v>
      </c>
      <c r="F1513" s="23">
        <v>197.64</v>
      </c>
      <c r="G1513" s="27">
        <v>50750</v>
      </c>
      <c r="H1513" s="27">
        <v>197.8</v>
      </c>
      <c r="I1513" s="27">
        <v>1</v>
      </c>
      <c r="J1513" s="27">
        <v>13.002155535838501</v>
      </c>
      <c r="K1513" s="27">
        <v>4.0404395610174702E-3</v>
      </c>
      <c r="L1513" s="27">
        <v>6.4398515201787303</v>
      </c>
      <c r="M1513" s="27">
        <v>9.9117333368656593E-4</v>
      </c>
      <c r="N1513" s="27">
        <v>6.5623040156598096</v>
      </c>
      <c r="O1513" s="27">
        <v>3.0492662273309099E-3</v>
      </c>
      <c r="P1513" s="27">
        <v>-0.201404374025898</v>
      </c>
      <c r="Q1513" s="27">
        <v>-0.201404374025897</v>
      </c>
      <c r="R1513" s="27">
        <v>0</v>
      </c>
      <c r="S1513" s="27">
        <v>9.6947295285500006E-7</v>
      </c>
      <c r="T1513" s="27" t="s">
        <v>110</v>
      </c>
      <c r="U1513" s="29">
        <v>-0.44706772403786699</v>
      </c>
      <c r="V1513" s="29">
        <v>-7.5512805002809102E-2</v>
      </c>
      <c r="W1513" s="28">
        <v>-0.37155635595938702</v>
      </c>
    </row>
    <row r="1514" spans="2:23" x14ac:dyDescent="0.25">
      <c r="B1514" s="21" t="s">
        <v>70</v>
      </c>
      <c r="C1514" s="26" t="s">
        <v>93</v>
      </c>
      <c r="D1514" s="21" t="s">
        <v>35</v>
      </c>
      <c r="E1514" s="21" t="s">
        <v>119</v>
      </c>
      <c r="F1514" s="23">
        <v>197.64</v>
      </c>
      <c r="G1514" s="27">
        <v>50800</v>
      </c>
      <c r="H1514" s="27">
        <v>197.59</v>
      </c>
      <c r="I1514" s="27">
        <v>1</v>
      </c>
      <c r="J1514" s="27">
        <v>-1.9253092125665101</v>
      </c>
      <c r="K1514" s="27">
        <v>6.9317451046677994E-5</v>
      </c>
      <c r="L1514" s="27">
        <v>4.6383519483226703</v>
      </c>
      <c r="M1514" s="27">
        <v>4.0231757449471202E-4</v>
      </c>
      <c r="N1514" s="27">
        <v>-6.5636611608891702</v>
      </c>
      <c r="O1514" s="27">
        <v>-3.3300012344803501E-4</v>
      </c>
      <c r="P1514" s="27">
        <v>0.20140437402577599</v>
      </c>
      <c r="Q1514" s="27">
        <v>0.20140437402577599</v>
      </c>
      <c r="R1514" s="27">
        <v>0</v>
      </c>
      <c r="S1514" s="27">
        <v>7.5854159909499998E-7</v>
      </c>
      <c r="T1514" s="27" t="s">
        <v>110</v>
      </c>
      <c r="U1514" s="29">
        <v>-0.39398887743952998</v>
      </c>
      <c r="V1514" s="29">
        <v>-6.6547423747474396E-2</v>
      </c>
      <c r="W1514" s="28">
        <v>-0.32744272001519398</v>
      </c>
    </row>
    <row r="1515" spans="2:23" x14ac:dyDescent="0.25">
      <c r="B1515" s="21" t="s">
        <v>70</v>
      </c>
      <c r="C1515" s="26" t="s">
        <v>93</v>
      </c>
      <c r="D1515" s="21" t="s">
        <v>35</v>
      </c>
      <c r="E1515" s="21" t="s">
        <v>120</v>
      </c>
      <c r="F1515" s="23">
        <v>197.88</v>
      </c>
      <c r="G1515" s="27">
        <v>50750</v>
      </c>
      <c r="H1515" s="27">
        <v>197.8</v>
      </c>
      <c r="I1515" s="27">
        <v>1</v>
      </c>
      <c r="J1515" s="27">
        <v>-22.559302986746602</v>
      </c>
      <c r="K1515" s="27">
        <v>3.8678083494835501E-3</v>
      </c>
      <c r="L1515" s="27">
        <v>-15.9994834766969</v>
      </c>
      <c r="M1515" s="27">
        <v>1.9454743835603399E-3</v>
      </c>
      <c r="N1515" s="27">
        <v>-6.5598195100497403</v>
      </c>
      <c r="O1515" s="27">
        <v>1.9223339659232199E-3</v>
      </c>
      <c r="P1515" s="27">
        <v>0.201404374025898</v>
      </c>
      <c r="Q1515" s="27">
        <v>0.201404374025897</v>
      </c>
      <c r="R1515" s="27">
        <v>0</v>
      </c>
      <c r="S1515" s="27">
        <v>3.0828428626300001E-7</v>
      </c>
      <c r="T1515" s="27" t="s">
        <v>109</v>
      </c>
      <c r="U1515" s="29">
        <v>-0.14447100898562501</v>
      </c>
      <c r="V1515" s="29">
        <v>-2.4402144336338999E-2</v>
      </c>
      <c r="W1515" s="28">
        <v>-0.120069328994835</v>
      </c>
    </row>
    <row r="1516" spans="2:23" x14ac:dyDescent="0.25">
      <c r="B1516" s="21" t="s">
        <v>70</v>
      </c>
      <c r="C1516" s="26" t="s">
        <v>93</v>
      </c>
      <c r="D1516" s="21" t="s">
        <v>35</v>
      </c>
      <c r="E1516" s="21" t="s">
        <v>120</v>
      </c>
      <c r="F1516" s="23">
        <v>197.88</v>
      </c>
      <c r="G1516" s="27">
        <v>50950</v>
      </c>
      <c r="H1516" s="27">
        <v>198.2</v>
      </c>
      <c r="I1516" s="27">
        <v>1</v>
      </c>
      <c r="J1516" s="27">
        <v>86.186788951217096</v>
      </c>
      <c r="K1516" s="27">
        <v>6.5367830789550399E-2</v>
      </c>
      <c r="L1516" s="27">
        <v>79.632709392204404</v>
      </c>
      <c r="M1516" s="27">
        <v>5.5804041965260801E-2</v>
      </c>
      <c r="N1516" s="27">
        <v>6.5540795590127603</v>
      </c>
      <c r="O1516" s="27">
        <v>9.5637888242896402E-3</v>
      </c>
      <c r="P1516" s="27">
        <v>-0.20140437402571501</v>
      </c>
      <c r="Q1516" s="27">
        <v>-0.20140437402571501</v>
      </c>
      <c r="R1516" s="27">
        <v>0</v>
      </c>
      <c r="S1516" s="27">
        <v>3.5696075251500002E-7</v>
      </c>
      <c r="T1516" s="27" t="s">
        <v>110</v>
      </c>
      <c r="U1516" s="29">
        <v>-0.20329272012171701</v>
      </c>
      <c r="V1516" s="29">
        <v>-3.4337534802091098E-2</v>
      </c>
      <c r="W1516" s="28">
        <v>-0.16895583872455799</v>
      </c>
    </row>
    <row r="1517" spans="2:23" x14ac:dyDescent="0.25">
      <c r="B1517" s="21" t="s">
        <v>70</v>
      </c>
      <c r="C1517" s="26" t="s">
        <v>93</v>
      </c>
      <c r="D1517" s="21" t="s">
        <v>35</v>
      </c>
      <c r="E1517" s="21" t="s">
        <v>121</v>
      </c>
      <c r="F1517" s="23">
        <v>197.59</v>
      </c>
      <c r="G1517" s="27">
        <v>51300</v>
      </c>
      <c r="H1517" s="27">
        <v>198.03</v>
      </c>
      <c r="I1517" s="27">
        <v>1</v>
      </c>
      <c r="J1517" s="27">
        <v>59.977698407781098</v>
      </c>
      <c r="K1517" s="27">
        <v>5.5075035129372597E-2</v>
      </c>
      <c r="L1517" s="27">
        <v>60.510808173873997</v>
      </c>
      <c r="M1517" s="27">
        <v>5.6058451538645797E-2</v>
      </c>
      <c r="N1517" s="27">
        <v>-0.53310976609285399</v>
      </c>
      <c r="O1517" s="27">
        <v>-9.8341640927315007E-4</v>
      </c>
      <c r="P1517" s="27">
        <v>-0.29225440965266902</v>
      </c>
      <c r="Q1517" s="27">
        <v>-0.29225440965266902</v>
      </c>
      <c r="R1517" s="27">
        <v>0</v>
      </c>
      <c r="S1517" s="27">
        <v>1.30766751781E-6</v>
      </c>
      <c r="T1517" s="27" t="s">
        <v>110</v>
      </c>
      <c r="U1517" s="29">
        <v>4.0038697162532798E-2</v>
      </c>
      <c r="V1517" s="29">
        <v>-6.7628105739630196E-3</v>
      </c>
      <c r="W1517" s="28">
        <v>4.6801326739766502E-2</v>
      </c>
    </row>
    <row r="1518" spans="2:23" x14ac:dyDescent="0.25">
      <c r="B1518" s="21" t="s">
        <v>70</v>
      </c>
      <c r="C1518" s="26" t="s">
        <v>93</v>
      </c>
      <c r="D1518" s="21" t="s">
        <v>35</v>
      </c>
      <c r="E1518" s="21" t="s">
        <v>122</v>
      </c>
      <c r="F1518" s="23">
        <v>197.07</v>
      </c>
      <c r="G1518" s="27">
        <v>54750</v>
      </c>
      <c r="H1518" s="27">
        <v>200.76</v>
      </c>
      <c r="I1518" s="27">
        <v>1</v>
      </c>
      <c r="J1518" s="27">
        <v>95.375367203501696</v>
      </c>
      <c r="K1518" s="27">
        <v>0.96686280452956497</v>
      </c>
      <c r="L1518" s="27">
        <v>89.969623462504998</v>
      </c>
      <c r="M1518" s="27">
        <v>0.86036792808673901</v>
      </c>
      <c r="N1518" s="27">
        <v>5.4057437409967104</v>
      </c>
      <c r="O1518" s="27">
        <v>0.106494876442826</v>
      </c>
      <c r="P1518" s="27">
        <v>0.150266393242277</v>
      </c>
      <c r="Q1518" s="27">
        <v>0.150266393242276</v>
      </c>
      <c r="R1518" s="27">
        <v>0</v>
      </c>
      <c r="S1518" s="27">
        <v>2.400027024225E-6</v>
      </c>
      <c r="T1518" s="27" t="s">
        <v>109</v>
      </c>
      <c r="U1518" s="29">
        <v>1.23623394334693</v>
      </c>
      <c r="V1518" s="29">
        <v>-0.20880839229159801</v>
      </c>
      <c r="W1518" s="28">
        <v>1.4450367471874499</v>
      </c>
    </row>
    <row r="1519" spans="2:23" x14ac:dyDescent="0.25">
      <c r="B1519" s="21" t="s">
        <v>70</v>
      </c>
      <c r="C1519" s="26" t="s">
        <v>93</v>
      </c>
      <c r="D1519" s="21" t="s">
        <v>35</v>
      </c>
      <c r="E1519" s="21" t="s">
        <v>123</v>
      </c>
      <c r="F1519" s="23">
        <v>198.2</v>
      </c>
      <c r="G1519" s="27">
        <v>53150</v>
      </c>
      <c r="H1519" s="27">
        <v>200.53</v>
      </c>
      <c r="I1519" s="27">
        <v>1</v>
      </c>
      <c r="J1519" s="27">
        <v>125.532196576993</v>
      </c>
      <c r="K1519" s="27">
        <v>0.69336662460756904</v>
      </c>
      <c r="L1519" s="27">
        <v>128.47863248331501</v>
      </c>
      <c r="M1519" s="27">
        <v>0.72629739621044098</v>
      </c>
      <c r="N1519" s="27">
        <v>-2.9464359063224199</v>
      </c>
      <c r="O1519" s="27">
        <v>-3.2930771602872798E-2</v>
      </c>
      <c r="P1519" s="27">
        <v>-0.149024384647403</v>
      </c>
      <c r="Q1519" s="27">
        <v>-0.149024384647403</v>
      </c>
      <c r="R1519" s="27">
        <v>0</v>
      </c>
      <c r="S1519" s="27">
        <v>9.771637576600001E-7</v>
      </c>
      <c r="T1519" s="27" t="s">
        <v>110</v>
      </c>
      <c r="U1519" s="29">
        <v>0.29995238112454597</v>
      </c>
      <c r="V1519" s="29">
        <v>-5.0664014528742002E-2</v>
      </c>
      <c r="W1519" s="28">
        <v>0.35061503970507302</v>
      </c>
    </row>
    <row r="1520" spans="2:23" x14ac:dyDescent="0.25">
      <c r="B1520" s="21" t="s">
        <v>70</v>
      </c>
      <c r="C1520" s="26" t="s">
        <v>93</v>
      </c>
      <c r="D1520" s="21" t="s">
        <v>35</v>
      </c>
      <c r="E1520" s="21" t="s">
        <v>123</v>
      </c>
      <c r="F1520" s="23">
        <v>198.2</v>
      </c>
      <c r="G1520" s="27">
        <v>54500</v>
      </c>
      <c r="H1520" s="27">
        <v>197.96</v>
      </c>
      <c r="I1520" s="27">
        <v>1</v>
      </c>
      <c r="J1520" s="27">
        <v>-7.1656941957074798</v>
      </c>
      <c r="K1520" s="27">
        <v>2.8430929859751398E-3</v>
      </c>
      <c r="L1520" s="27">
        <v>-16.684179865801902</v>
      </c>
      <c r="M1520" s="27">
        <v>1.54128960660775E-2</v>
      </c>
      <c r="N1520" s="27">
        <v>9.5184856700944103</v>
      </c>
      <c r="O1520" s="27">
        <v>-1.25698030801024E-2</v>
      </c>
      <c r="P1520" s="27">
        <v>-5.2379989378727503E-2</v>
      </c>
      <c r="Q1520" s="27">
        <v>-5.2379989378727503E-2</v>
      </c>
      <c r="R1520" s="27">
        <v>0</v>
      </c>
      <c r="S1520" s="27">
        <v>1.51916636219E-7</v>
      </c>
      <c r="T1520" s="27" t="s">
        <v>110</v>
      </c>
      <c r="U1520" s="29">
        <v>-0.20539003328420899</v>
      </c>
      <c r="V1520" s="29">
        <v>0</v>
      </c>
      <c r="W1520" s="28">
        <v>-0.205390827594607</v>
      </c>
    </row>
    <row r="1521" spans="2:23" x14ac:dyDescent="0.25">
      <c r="B1521" s="21" t="s">
        <v>70</v>
      </c>
      <c r="C1521" s="26" t="s">
        <v>93</v>
      </c>
      <c r="D1521" s="21" t="s">
        <v>35</v>
      </c>
      <c r="E1521" s="21" t="s">
        <v>124</v>
      </c>
      <c r="F1521" s="23">
        <v>194.61</v>
      </c>
      <c r="G1521" s="27">
        <v>51250</v>
      </c>
      <c r="H1521" s="27">
        <v>194.61</v>
      </c>
      <c r="I1521" s="27">
        <v>1</v>
      </c>
      <c r="J1521" s="27">
        <v>0</v>
      </c>
      <c r="K1521" s="27">
        <v>0</v>
      </c>
      <c r="L1521" s="27">
        <v>0</v>
      </c>
      <c r="M1521" s="27">
        <v>0</v>
      </c>
      <c r="N1521" s="27">
        <v>0</v>
      </c>
      <c r="O1521" s="27">
        <v>0</v>
      </c>
      <c r="P1521" s="27">
        <v>0</v>
      </c>
      <c r="Q1521" s="27">
        <v>0</v>
      </c>
      <c r="R1521" s="27">
        <v>0</v>
      </c>
      <c r="S1521" s="27">
        <v>0</v>
      </c>
      <c r="T1521" s="27" t="s">
        <v>109</v>
      </c>
      <c r="U1521" s="29">
        <v>0</v>
      </c>
      <c r="V1521" s="29">
        <v>0</v>
      </c>
      <c r="W1521" s="28">
        <v>0</v>
      </c>
    </row>
    <row r="1522" spans="2:23" x14ac:dyDescent="0.25">
      <c r="B1522" s="21" t="s">
        <v>70</v>
      </c>
      <c r="C1522" s="26" t="s">
        <v>93</v>
      </c>
      <c r="D1522" s="21" t="s">
        <v>35</v>
      </c>
      <c r="E1522" s="21" t="s">
        <v>125</v>
      </c>
      <c r="F1522" s="23">
        <v>198.03</v>
      </c>
      <c r="G1522" s="27">
        <v>53200</v>
      </c>
      <c r="H1522" s="27">
        <v>199.45</v>
      </c>
      <c r="I1522" s="27">
        <v>1</v>
      </c>
      <c r="J1522" s="27">
        <v>60.4270677000614</v>
      </c>
      <c r="K1522" s="27">
        <v>0.18618644174710999</v>
      </c>
      <c r="L1522" s="27">
        <v>60.958042517824602</v>
      </c>
      <c r="M1522" s="27">
        <v>0.189472871498374</v>
      </c>
      <c r="N1522" s="27">
        <v>-0.53097481776317501</v>
      </c>
      <c r="O1522" s="27">
        <v>-3.28642975126459E-3</v>
      </c>
      <c r="P1522" s="27">
        <v>-0.29225440965254701</v>
      </c>
      <c r="Q1522" s="27">
        <v>-0.29225440965254701</v>
      </c>
      <c r="R1522" s="27">
        <v>0</v>
      </c>
      <c r="S1522" s="27">
        <v>4.3551905116299996E-6</v>
      </c>
      <c r="T1522" s="27" t="s">
        <v>109</v>
      </c>
      <c r="U1522" s="29">
        <v>0.10083919245737601</v>
      </c>
      <c r="V1522" s="29">
        <v>-1.7032431256499399E-2</v>
      </c>
      <c r="W1522" s="28">
        <v>0.11787116786577601</v>
      </c>
    </row>
    <row r="1523" spans="2:23" x14ac:dyDescent="0.25">
      <c r="B1523" s="21" t="s">
        <v>70</v>
      </c>
      <c r="C1523" s="26" t="s">
        <v>93</v>
      </c>
      <c r="D1523" s="21" t="s">
        <v>35</v>
      </c>
      <c r="E1523" s="21" t="s">
        <v>126</v>
      </c>
      <c r="F1523" s="23">
        <v>201.13</v>
      </c>
      <c r="G1523" s="27">
        <v>53100</v>
      </c>
      <c r="H1523" s="27">
        <v>201.13</v>
      </c>
      <c r="I1523" s="27">
        <v>1</v>
      </c>
      <c r="J1523" s="27">
        <v>-3.9471080000000002E-12</v>
      </c>
      <c r="K1523" s="27">
        <v>0</v>
      </c>
      <c r="L1523" s="27">
        <v>-8.9203200000000003E-13</v>
      </c>
      <c r="M1523" s="27">
        <v>0</v>
      </c>
      <c r="N1523" s="27">
        <v>-3.0550760000000001E-12</v>
      </c>
      <c r="O1523" s="27">
        <v>0</v>
      </c>
      <c r="P1523" s="27">
        <v>-9.7556499999999999E-13</v>
      </c>
      <c r="Q1523" s="27">
        <v>-9.7556400000000002E-13</v>
      </c>
      <c r="R1523" s="27">
        <v>0</v>
      </c>
      <c r="S1523" s="27">
        <v>0</v>
      </c>
      <c r="T1523" s="27" t="s">
        <v>109</v>
      </c>
      <c r="U1523" s="29">
        <v>0</v>
      </c>
      <c r="V1523" s="29">
        <v>0</v>
      </c>
      <c r="W1523" s="28">
        <v>0</v>
      </c>
    </row>
    <row r="1524" spans="2:23" x14ac:dyDescent="0.25">
      <c r="B1524" s="21" t="s">
        <v>70</v>
      </c>
      <c r="C1524" s="26" t="s">
        <v>93</v>
      </c>
      <c r="D1524" s="21" t="s">
        <v>35</v>
      </c>
      <c r="E1524" s="21" t="s">
        <v>127</v>
      </c>
      <c r="F1524" s="23">
        <v>201.13</v>
      </c>
      <c r="G1524" s="27">
        <v>52000</v>
      </c>
      <c r="H1524" s="27">
        <v>201.13</v>
      </c>
      <c r="I1524" s="27">
        <v>1</v>
      </c>
      <c r="J1524" s="27">
        <v>-3.9471080000000002E-12</v>
      </c>
      <c r="K1524" s="27">
        <v>0</v>
      </c>
      <c r="L1524" s="27">
        <v>-8.9203200000000003E-13</v>
      </c>
      <c r="M1524" s="27">
        <v>0</v>
      </c>
      <c r="N1524" s="27">
        <v>-3.0550760000000001E-12</v>
      </c>
      <c r="O1524" s="27">
        <v>0</v>
      </c>
      <c r="P1524" s="27">
        <v>-9.7556499999999999E-13</v>
      </c>
      <c r="Q1524" s="27">
        <v>-9.7556400000000002E-13</v>
      </c>
      <c r="R1524" s="27">
        <v>0</v>
      </c>
      <c r="S1524" s="27">
        <v>0</v>
      </c>
      <c r="T1524" s="27" t="s">
        <v>109</v>
      </c>
      <c r="U1524" s="29">
        <v>0</v>
      </c>
      <c r="V1524" s="29">
        <v>0</v>
      </c>
      <c r="W1524" s="28">
        <v>0</v>
      </c>
    </row>
    <row r="1525" spans="2:23" x14ac:dyDescent="0.25">
      <c r="B1525" s="21" t="s">
        <v>70</v>
      </c>
      <c r="C1525" s="26" t="s">
        <v>93</v>
      </c>
      <c r="D1525" s="21" t="s">
        <v>35</v>
      </c>
      <c r="E1525" s="21" t="s">
        <v>127</v>
      </c>
      <c r="F1525" s="23">
        <v>201.13</v>
      </c>
      <c r="G1525" s="27">
        <v>53050</v>
      </c>
      <c r="H1525" s="27">
        <v>200.71</v>
      </c>
      <c r="I1525" s="27">
        <v>1</v>
      </c>
      <c r="J1525" s="27">
        <v>-111.398952274618</v>
      </c>
      <c r="K1525" s="27">
        <v>0.116651429738096</v>
      </c>
      <c r="L1525" s="27">
        <v>-112.751408096369</v>
      </c>
      <c r="M1525" s="27">
        <v>0.119501072260511</v>
      </c>
      <c r="N1525" s="27">
        <v>1.35245582175083</v>
      </c>
      <c r="O1525" s="27">
        <v>-2.8496425224141101E-3</v>
      </c>
      <c r="P1525" s="27">
        <v>7.9066246318174493E-2</v>
      </c>
      <c r="Q1525" s="27">
        <v>7.9066246318174493E-2</v>
      </c>
      <c r="R1525" s="27">
        <v>0</v>
      </c>
      <c r="S1525" s="27">
        <v>5.8763830283999997E-8</v>
      </c>
      <c r="T1525" s="27" t="s">
        <v>110</v>
      </c>
      <c r="U1525" s="29">
        <v>-4.5187304681106998E-3</v>
      </c>
      <c r="V1525" s="29">
        <v>0</v>
      </c>
      <c r="W1525" s="28">
        <v>-4.5187479435185498E-3</v>
      </c>
    </row>
    <row r="1526" spans="2:23" x14ac:dyDescent="0.25">
      <c r="B1526" s="21" t="s">
        <v>70</v>
      </c>
      <c r="C1526" s="26" t="s">
        <v>93</v>
      </c>
      <c r="D1526" s="21" t="s">
        <v>35</v>
      </c>
      <c r="E1526" s="21" t="s">
        <v>127</v>
      </c>
      <c r="F1526" s="23">
        <v>201.13</v>
      </c>
      <c r="G1526" s="27">
        <v>53050</v>
      </c>
      <c r="H1526" s="27">
        <v>200.71</v>
      </c>
      <c r="I1526" s="27">
        <v>2</v>
      </c>
      <c r="J1526" s="27">
        <v>-98.912905084470907</v>
      </c>
      <c r="K1526" s="27">
        <v>8.3161983734121203E-2</v>
      </c>
      <c r="L1526" s="27">
        <v>-100.11377216262601</v>
      </c>
      <c r="M1526" s="27">
        <v>8.5193522701356106E-2</v>
      </c>
      <c r="N1526" s="27">
        <v>1.2008670781548301</v>
      </c>
      <c r="O1526" s="27">
        <v>-2.0315389672349799E-3</v>
      </c>
      <c r="P1526" s="27">
        <v>7.0204180180248696E-2</v>
      </c>
      <c r="Q1526" s="27">
        <v>7.0204180180248696E-2</v>
      </c>
      <c r="R1526" s="27">
        <v>0</v>
      </c>
      <c r="S1526" s="27">
        <v>4.1893328775999999E-8</v>
      </c>
      <c r="T1526" s="27" t="s">
        <v>110</v>
      </c>
      <c r="U1526" s="29">
        <v>9.6187363528163303E-2</v>
      </c>
      <c r="V1526" s="29">
        <v>0</v>
      </c>
      <c r="W1526" s="28">
        <v>9.6186991540185895E-2</v>
      </c>
    </row>
    <row r="1527" spans="2:23" x14ac:dyDescent="0.25">
      <c r="B1527" s="21" t="s">
        <v>70</v>
      </c>
      <c r="C1527" s="26" t="s">
        <v>93</v>
      </c>
      <c r="D1527" s="21" t="s">
        <v>35</v>
      </c>
      <c r="E1527" s="21" t="s">
        <v>127</v>
      </c>
      <c r="F1527" s="23">
        <v>201.13</v>
      </c>
      <c r="G1527" s="27">
        <v>53100</v>
      </c>
      <c r="H1527" s="27">
        <v>201.13</v>
      </c>
      <c r="I1527" s="27">
        <v>2</v>
      </c>
      <c r="J1527" s="27">
        <v>-3.9471080000000002E-12</v>
      </c>
      <c r="K1527" s="27">
        <v>0</v>
      </c>
      <c r="L1527" s="27">
        <v>-8.9203200000000003E-13</v>
      </c>
      <c r="M1527" s="27">
        <v>0</v>
      </c>
      <c r="N1527" s="27">
        <v>-3.0550760000000001E-12</v>
      </c>
      <c r="O1527" s="27">
        <v>0</v>
      </c>
      <c r="P1527" s="27">
        <v>-9.7556499999999999E-13</v>
      </c>
      <c r="Q1527" s="27">
        <v>-9.7556400000000002E-13</v>
      </c>
      <c r="R1527" s="27">
        <v>0</v>
      </c>
      <c r="S1527" s="27">
        <v>0</v>
      </c>
      <c r="T1527" s="27" t="s">
        <v>109</v>
      </c>
      <c r="U1527" s="29">
        <v>0</v>
      </c>
      <c r="V1527" s="29">
        <v>0</v>
      </c>
      <c r="W1527" s="28">
        <v>0</v>
      </c>
    </row>
    <row r="1528" spans="2:23" x14ac:dyDescent="0.25">
      <c r="B1528" s="21" t="s">
        <v>70</v>
      </c>
      <c r="C1528" s="26" t="s">
        <v>93</v>
      </c>
      <c r="D1528" s="21" t="s">
        <v>35</v>
      </c>
      <c r="E1528" s="21" t="s">
        <v>128</v>
      </c>
      <c r="F1528" s="23">
        <v>201.23</v>
      </c>
      <c r="G1528" s="27">
        <v>53000</v>
      </c>
      <c r="H1528" s="27">
        <v>201.13</v>
      </c>
      <c r="I1528" s="27">
        <v>1</v>
      </c>
      <c r="J1528" s="27">
        <v>-27.126379537254699</v>
      </c>
      <c r="K1528" s="27">
        <v>0</v>
      </c>
      <c r="L1528" s="27">
        <v>-26.3794726949561</v>
      </c>
      <c r="M1528" s="27">
        <v>0</v>
      </c>
      <c r="N1528" s="27">
        <v>-0.74690684229857296</v>
      </c>
      <c r="O1528" s="27">
        <v>0</v>
      </c>
      <c r="P1528" s="27">
        <v>-2.6657362576125503E-4</v>
      </c>
      <c r="Q1528" s="27">
        <v>-2.66573625761254E-4</v>
      </c>
      <c r="R1528" s="27">
        <v>0</v>
      </c>
      <c r="S1528" s="27">
        <v>0</v>
      </c>
      <c r="T1528" s="27" t="s">
        <v>110</v>
      </c>
      <c r="U1528" s="29">
        <v>-7.4690684229853005E-2</v>
      </c>
      <c r="V1528" s="29">
        <v>0</v>
      </c>
      <c r="W1528" s="28">
        <v>-7.4690973083144499E-2</v>
      </c>
    </row>
    <row r="1529" spans="2:23" x14ac:dyDescent="0.25">
      <c r="B1529" s="21" t="s">
        <v>70</v>
      </c>
      <c r="C1529" s="26" t="s">
        <v>93</v>
      </c>
      <c r="D1529" s="21" t="s">
        <v>35</v>
      </c>
      <c r="E1529" s="21" t="s">
        <v>128</v>
      </c>
      <c r="F1529" s="23">
        <v>201.23</v>
      </c>
      <c r="G1529" s="27">
        <v>53000</v>
      </c>
      <c r="H1529" s="27">
        <v>201.13</v>
      </c>
      <c r="I1529" s="27">
        <v>2</v>
      </c>
      <c r="J1529" s="27">
        <v>-23.961635257908</v>
      </c>
      <c r="K1529" s="27">
        <v>0</v>
      </c>
      <c r="L1529" s="27">
        <v>-23.301867547211099</v>
      </c>
      <c r="M1529" s="27">
        <v>0</v>
      </c>
      <c r="N1529" s="27">
        <v>-0.65976771069689899</v>
      </c>
      <c r="O1529" s="27">
        <v>0</v>
      </c>
      <c r="P1529" s="27">
        <v>-2.3547336936725701E-4</v>
      </c>
      <c r="Q1529" s="27">
        <v>-2.3547336936725701E-4</v>
      </c>
      <c r="R1529" s="27">
        <v>0</v>
      </c>
      <c r="S1529" s="27">
        <v>0</v>
      </c>
      <c r="T1529" s="27" t="s">
        <v>110</v>
      </c>
      <c r="U1529" s="29">
        <v>-6.5976771069686094E-2</v>
      </c>
      <c r="V1529" s="29">
        <v>0</v>
      </c>
      <c r="W1529" s="28">
        <v>-6.5977026223426896E-2</v>
      </c>
    </row>
    <row r="1530" spans="2:23" x14ac:dyDescent="0.25">
      <c r="B1530" s="21" t="s">
        <v>70</v>
      </c>
      <c r="C1530" s="26" t="s">
        <v>93</v>
      </c>
      <c r="D1530" s="21" t="s">
        <v>35</v>
      </c>
      <c r="E1530" s="21" t="s">
        <v>128</v>
      </c>
      <c r="F1530" s="23">
        <v>201.23</v>
      </c>
      <c r="G1530" s="27">
        <v>53000</v>
      </c>
      <c r="H1530" s="27">
        <v>201.13</v>
      </c>
      <c r="I1530" s="27">
        <v>3</v>
      </c>
      <c r="J1530" s="27">
        <v>-23.961635257908</v>
      </c>
      <c r="K1530" s="27">
        <v>0</v>
      </c>
      <c r="L1530" s="27">
        <v>-23.301867547211099</v>
      </c>
      <c r="M1530" s="27">
        <v>0</v>
      </c>
      <c r="N1530" s="27">
        <v>-0.65976771069689899</v>
      </c>
      <c r="O1530" s="27">
        <v>0</v>
      </c>
      <c r="P1530" s="27">
        <v>-2.3547336936725701E-4</v>
      </c>
      <c r="Q1530" s="27">
        <v>-2.3547336936725701E-4</v>
      </c>
      <c r="R1530" s="27">
        <v>0</v>
      </c>
      <c r="S1530" s="27">
        <v>0</v>
      </c>
      <c r="T1530" s="27" t="s">
        <v>110</v>
      </c>
      <c r="U1530" s="29">
        <v>-6.5976771069686094E-2</v>
      </c>
      <c r="V1530" s="29">
        <v>0</v>
      </c>
      <c r="W1530" s="28">
        <v>-6.5977026223426896E-2</v>
      </c>
    </row>
    <row r="1531" spans="2:23" x14ac:dyDescent="0.25">
      <c r="B1531" s="21" t="s">
        <v>70</v>
      </c>
      <c r="C1531" s="26" t="s">
        <v>93</v>
      </c>
      <c r="D1531" s="21" t="s">
        <v>35</v>
      </c>
      <c r="E1531" s="21" t="s">
        <v>128</v>
      </c>
      <c r="F1531" s="23">
        <v>201.23</v>
      </c>
      <c r="G1531" s="27">
        <v>53000</v>
      </c>
      <c r="H1531" s="27">
        <v>201.13</v>
      </c>
      <c r="I1531" s="27">
        <v>4</v>
      </c>
      <c r="J1531" s="27">
        <v>-26.299355770874701</v>
      </c>
      <c r="K1531" s="27">
        <v>0</v>
      </c>
      <c r="L1531" s="27">
        <v>-25.575220478646401</v>
      </c>
      <c r="M1531" s="27">
        <v>0</v>
      </c>
      <c r="N1531" s="27">
        <v>-0.72413529222837802</v>
      </c>
      <c r="O1531" s="27">
        <v>0</v>
      </c>
      <c r="P1531" s="27">
        <v>-2.5844638102963602E-4</v>
      </c>
      <c r="Q1531" s="27">
        <v>-2.5844638102963602E-4</v>
      </c>
      <c r="R1531" s="27">
        <v>0</v>
      </c>
      <c r="S1531" s="27">
        <v>0</v>
      </c>
      <c r="T1531" s="27" t="s">
        <v>110</v>
      </c>
      <c r="U1531" s="29">
        <v>-7.24135292228337E-2</v>
      </c>
      <c r="V1531" s="29">
        <v>0</v>
      </c>
      <c r="W1531" s="28">
        <v>-7.2413809269622403E-2</v>
      </c>
    </row>
    <row r="1532" spans="2:23" x14ac:dyDescent="0.25">
      <c r="B1532" s="21" t="s">
        <v>70</v>
      </c>
      <c r="C1532" s="26" t="s">
        <v>93</v>
      </c>
      <c r="D1532" s="21" t="s">
        <v>35</v>
      </c>
      <c r="E1532" s="21" t="s">
        <v>128</v>
      </c>
      <c r="F1532" s="23">
        <v>201.23</v>
      </c>
      <c r="G1532" s="27">
        <v>53204</v>
      </c>
      <c r="H1532" s="27">
        <v>200.34</v>
      </c>
      <c r="I1532" s="27">
        <v>1</v>
      </c>
      <c r="J1532" s="27">
        <v>-10.4280100216817</v>
      </c>
      <c r="K1532" s="27">
        <v>1.38974056269712E-2</v>
      </c>
      <c r="L1532" s="27">
        <v>-9.6607912925368407</v>
      </c>
      <c r="M1532" s="27">
        <v>1.19276875372587E-2</v>
      </c>
      <c r="N1532" s="27">
        <v>-0.76721872914487799</v>
      </c>
      <c r="O1532" s="27">
        <v>1.9697180897124901E-3</v>
      </c>
      <c r="P1532" s="27">
        <v>-7.0841121178790703E-4</v>
      </c>
      <c r="Q1532" s="27">
        <v>-7.0841121178790605E-4</v>
      </c>
      <c r="R1532" s="27">
        <v>0</v>
      </c>
      <c r="S1532" s="27">
        <v>6.4135976000000001E-11</v>
      </c>
      <c r="T1532" s="27" t="s">
        <v>110</v>
      </c>
      <c r="U1532" s="29">
        <v>-0.28733482229600898</v>
      </c>
      <c r="V1532" s="29">
        <v>0</v>
      </c>
      <c r="W1532" s="28">
        <v>-0.28733593351369302</v>
      </c>
    </row>
    <row r="1533" spans="2:23" x14ac:dyDescent="0.25">
      <c r="B1533" s="21" t="s">
        <v>70</v>
      </c>
      <c r="C1533" s="26" t="s">
        <v>93</v>
      </c>
      <c r="D1533" s="21" t="s">
        <v>35</v>
      </c>
      <c r="E1533" s="21" t="s">
        <v>128</v>
      </c>
      <c r="F1533" s="23">
        <v>201.23</v>
      </c>
      <c r="G1533" s="27">
        <v>53304</v>
      </c>
      <c r="H1533" s="27">
        <v>202.12</v>
      </c>
      <c r="I1533" s="27">
        <v>1</v>
      </c>
      <c r="J1533" s="27">
        <v>28.254785406840401</v>
      </c>
      <c r="K1533" s="27">
        <v>7.4005459680438201E-2</v>
      </c>
      <c r="L1533" s="27">
        <v>28.744576963459501</v>
      </c>
      <c r="M1533" s="27">
        <v>7.6593440335724197E-2</v>
      </c>
      <c r="N1533" s="27">
        <v>-0.48979155661900697</v>
      </c>
      <c r="O1533" s="27">
        <v>-2.58798065528604E-3</v>
      </c>
      <c r="P1533" s="27">
        <v>-4.5257050515826598E-4</v>
      </c>
      <c r="Q1533" s="27">
        <v>-4.52570505158265E-4</v>
      </c>
      <c r="R1533" s="27">
        <v>0</v>
      </c>
      <c r="S1533" s="27">
        <v>1.898682E-11</v>
      </c>
      <c r="T1533" s="27" t="s">
        <v>109</v>
      </c>
      <c r="U1533" s="29">
        <v>-8.6016513263889496E-2</v>
      </c>
      <c r="V1533" s="29">
        <v>0</v>
      </c>
      <c r="W1533" s="28">
        <v>-8.6016845917864196E-2</v>
      </c>
    </row>
    <row r="1534" spans="2:23" x14ac:dyDescent="0.25">
      <c r="B1534" s="21" t="s">
        <v>70</v>
      </c>
      <c r="C1534" s="26" t="s">
        <v>93</v>
      </c>
      <c r="D1534" s="21" t="s">
        <v>35</v>
      </c>
      <c r="E1534" s="21" t="s">
        <v>128</v>
      </c>
      <c r="F1534" s="23">
        <v>201.23</v>
      </c>
      <c r="G1534" s="27">
        <v>53354</v>
      </c>
      <c r="H1534" s="27">
        <v>201.64</v>
      </c>
      <c r="I1534" s="27">
        <v>1</v>
      </c>
      <c r="J1534" s="27">
        <v>43.449337861736304</v>
      </c>
      <c r="K1534" s="27">
        <v>3.9644744173089601E-2</v>
      </c>
      <c r="L1534" s="27">
        <v>41.7474947136675</v>
      </c>
      <c r="M1534" s="27">
        <v>3.6599919612221601E-2</v>
      </c>
      <c r="N1534" s="27">
        <v>1.7018431480688201</v>
      </c>
      <c r="O1534" s="27">
        <v>3.0448245608679699E-3</v>
      </c>
      <c r="P1534" s="27">
        <v>-4.3322390337577898E-3</v>
      </c>
      <c r="Q1534" s="27">
        <v>-4.3322390337577898E-3</v>
      </c>
      <c r="R1534" s="27">
        <v>0</v>
      </c>
      <c r="S1534" s="27">
        <v>3.9413419599999998E-10</v>
      </c>
      <c r="T1534" s="27" t="s">
        <v>109</v>
      </c>
      <c r="U1534" s="29">
        <v>-8.4421455289770395E-2</v>
      </c>
      <c r="V1534" s="29">
        <v>0</v>
      </c>
      <c r="W1534" s="28">
        <v>-8.44217817751345E-2</v>
      </c>
    </row>
    <row r="1535" spans="2:23" x14ac:dyDescent="0.25">
      <c r="B1535" s="21" t="s">
        <v>70</v>
      </c>
      <c r="C1535" s="26" t="s">
        <v>93</v>
      </c>
      <c r="D1535" s="21" t="s">
        <v>35</v>
      </c>
      <c r="E1535" s="21" t="s">
        <v>128</v>
      </c>
      <c r="F1535" s="23">
        <v>201.23</v>
      </c>
      <c r="G1535" s="27">
        <v>53604</v>
      </c>
      <c r="H1535" s="27">
        <v>202.03</v>
      </c>
      <c r="I1535" s="27">
        <v>1</v>
      </c>
      <c r="J1535" s="27">
        <v>41.412068047322997</v>
      </c>
      <c r="K1535" s="27">
        <v>7.4600733028090699E-2</v>
      </c>
      <c r="L1535" s="27">
        <v>40.496417937080501</v>
      </c>
      <c r="M1535" s="27">
        <v>7.1338254159459297E-2</v>
      </c>
      <c r="N1535" s="27">
        <v>0.91565011024244403</v>
      </c>
      <c r="O1535" s="27">
        <v>3.26247886863137E-3</v>
      </c>
      <c r="P1535" s="27">
        <v>2.5359538345505E-3</v>
      </c>
      <c r="Q1535" s="27">
        <v>2.5359538345505E-3</v>
      </c>
      <c r="R1535" s="27">
        <v>0</v>
      </c>
      <c r="S1535" s="27">
        <v>2.7975119100000001E-10</v>
      </c>
      <c r="T1535" s="27" t="s">
        <v>109</v>
      </c>
      <c r="U1535" s="29">
        <v>-7.4706473911822197E-2</v>
      </c>
      <c r="V1535" s="29">
        <v>0</v>
      </c>
      <c r="W1535" s="28">
        <v>-7.4706762826177595E-2</v>
      </c>
    </row>
    <row r="1536" spans="2:23" x14ac:dyDescent="0.25">
      <c r="B1536" s="21" t="s">
        <v>70</v>
      </c>
      <c r="C1536" s="26" t="s">
        <v>93</v>
      </c>
      <c r="D1536" s="21" t="s">
        <v>35</v>
      </c>
      <c r="E1536" s="21" t="s">
        <v>128</v>
      </c>
      <c r="F1536" s="23">
        <v>201.23</v>
      </c>
      <c r="G1536" s="27">
        <v>53654</v>
      </c>
      <c r="H1536" s="27">
        <v>201.38</v>
      </c>
      <c r="I1536" s="27">
        <v>1</v>
      </c>
      <c r="J1536" s="27">
        <v>-1.44030022734959</v>
      </c>
      <c r="K1536" s="27">
        <v>1.01171645608933E-4</v>
      </c>
      <c r="L1536" s="27">
        <v>-2.8677002395064699</v>
      </c>
      <c r="M1536" s="27">
        <v>4.0107007644696601E-4</v>
      </c>
      <c r="N1536" s="27">
        <v>1.4274000121568799</v>
      </c>
      <c r="O1536" s="27">
        <v>-2.99898430838033E-4</v>
      </c>
      <c r="P1536" s="27">
        <v>3.9532336617076301E-3</v>
      </c>
      <c r="Q1536" s="27">
        <v>3.9532336617076301E-3</v>
      </c>
      <c r="R1536" s="27">
        <v>0</v>
      </c>
      <c r="S1536" s="27">
        <v>7.6218030999999998E-10</v>
      </c>
      <c r="T1536" s="27" t="s">
        <v>109</v>
      </c>
      <c r="U1536" s="29">
        <v>-0.27448105544339102</v>
      </c>
      <c r="V1536" s="29">
        <v>0</v>
      </c>
      <c r="W1536" s="28">
        <v>-0.27448211695135699</v>
      </c>
    </row>
    <row r="1537" spans="2:23" x14ac:dyDescent="0.25">
      <c r="B1537" s="21" t="s">
        <v>70</v>
      </c>
      <c r="C1537" s="26" t="s">
        <v>93</v>
      </c>
      <c r="D1537" s="21" t="s">
        <v>35</v>
      </c>
      <c r="E1537" s="21" t="s">
        <v>129</v>
      </c>
      <c r="F1537" s="23">
        <v>200.71</v>
      </c>
      <c r="G1537" s="27">
        <v>53150</v>
      </c>
      <c r="H1537" s="27">
        <v>200.53</v>
      </c>
      <c r="I1537" s="27">
        <v>1</v>
      </c>
      <c r="J1537" s="27">
        <v>-4.7110409965082001</v>
      </c>
      <c r="K1537" s="27">
        <v>6.0722530292856697E-4</v>
      </c>
      <c r="L1537" s="27">
        <v>-9.4984399650160594</v>
      </c>
      <c r="M1537" s="27">
        <v>2.4684290980002302E-3</v>
      </c>
      <c r="N1537" s="27">
        <v>4.7873989685078602</v>
      </c>
      <c r="O1537" s="27">
        <v>-1.8612037950716601E-3</v>
      </c>
      <c r="P1537" s="27">
        <v>5.4366310109412903E-3</v>
      </c>
      <c r="Q1537" s="27">
        <v>5.4366310109412799E-3</v>
      </c>
      <c r="R1537" s="27">
        <v>0</v>
      </c>
      <c r="S1537" s="27">
        <v>8.0867833699999996E-10</v>
      </c>
      <c r="T1537" s="27" t="s">
        <v>110</v>
      </c>
      <c r="U1537" s="29">
        <v>0.48833710896416999</v>
      </c>
      <c r="V1537" s="29">
        <v>0</v>
      </c>
      <c r="W1537" s="28">
        <v>0.48833522040493699</v>
      </c>
    </row>
    <row r="1538" spans="2:23" x14ac:dyDescent="0.25">
      <c r="B1538" s="21" t="s">
        <v>70</v>
      </c>
      <c r="C1538" s="26" t="s">
        <v>93</v>
      </c>
      <c r="D1538" s="21" t="s">
        <v>35</v>
      </c>
      <c r="E1538" s="21" t="s">
        <v>129</v>
      </c>
      <c r="F1538" s="23">
        <v>200.71</v>
      </c>
      <c r="G1538" s="27">
        <v>53150</v>
      </c>
      <c r="H1538" s="27">
        <v>200.53</v>
      </c>
      <c r="I1538" s="27">
        <v>2</v>
      </c>
      <c r="J1538" s="27">
        <v>-4.6972087892727501</v>
      </c>
      <c r="K1538" s="27">
        <v>6.0432667153047898E-4</v>
      </c>
      <c r="L1538" s="27">
        <v>-9.4705513539615698</v>
      </c>
      <c r="M1538" s="27">
        <v>2.45664588334636E-3</v>
      </c>
      <c r="N1538" s="27">
        <v>4.7733425646888197</v>
      </c>
      <c r="O1538" s="27">
        <v>-1.85231921181588E-3</v>
      </c>
      <c r="P1538" s="27">
        <v>5.4206683803197401E-3</v>
      </c>
      <c r="Q1538" s="27">
        <v>5.4206683803197401E-3</v>
      </c>
      <c r="R1538" s="27">
        <v>0</v>
      </c>
      <c r="S1538" s="27">
        <v>8.0481805500000004E-10</v>
      </c>
      <c r="T1538" s="27" t="s">
        <v>110</v>
      </c>
      <c r="U1538" s="29">
        <v>0.48758938136951802</v>
      </c>
      <c r="V1538" s="29">
        <v>0</v>
      </c>
      <c r="W1538" s="28">
        <v>0.487587495701992</v>
      </c>
    </row>
    <row r="1539" spans="2:23" x14ac:dyDescent="0.25">
      <c r="B1539" s="21" t="s">
        <v>70</v>
      </c>
      <c r="C1539" s="26" t="s">
        <v>93</v>
      </c>
      <c r="D1539" s="21" t="s">
        <v>35</v>
      </c>
      <c r="E1539" s="21" t="s">
        <v>129</v>
      </c>
      <c r="F1539" s="23">
        <v>200.71</v>
      </c>
      <c r="G1539" s="27">
        <v>53900</v>
      </c>
      <c r="H1539" s="27">
        <v>200.36</v>
      </c>
      <c r="I1539" s="27">
        <v>1</v>
      </c>
      <c r="J1539" s="27">
        <v>-12.9172790148075</v>
      </c>
      <c r="K1539" s="27">
        <v>7.8255509561655501E-3</v>
      </c>
      <c r="L1539" s="27">
        <v>-14.538482327645299</v>
      </c>
      <c r="M1539" s="27">
        <v>9.9131342675498595E-3</v>
      </c>
      <c r="N1539" s="27">
        <v>1.6212033128377801</v>
      </c>
      <c r="O1539" s="27">
        <v>-2.0875833113842999E-3</v>
      </c>
      <c r="P1539" s="27">
        <v>-7.5356727251098293E-2</v>
      </c>
      <c r="Q1539" s="27">
        <v>-7.5356727251098293E-2</v>
      </c>
      <c r="R1539" s="27">
        <v>0</v>
      </c>
      <c r="S1539" s="27">
        <v>2.6632804443999997E-7</v>
      </c>
      <c r="T1539" s="27" t="s">
        <v>110</v>
      </c>
      <c r="U1539" s="29">
        <v>0.14878764014476101</v>
      </c>
      <c r="V1539" s="29">
        <v>0</v>
      </c>
      <c r="W1539" s="28">
        <v>0.14878706473431899</v>
      </c>
    </row>
    <row r="1540" spans="2:23" x14ac:dyDescent="0.25">
      <c r="B1540" s="21" t="s">
        <v>70</v>
      </c>
      <c r="C1540" s="26" t="s">
        <v>93</v>
      </c>
      <c r="D1540" s="21" t="s">
        <v>35</v>
      </c>
      <c r="E1540" s="21" t="s">
        <v>129</v>
      </c>
      <c r="F1540" s="23">
        <v>200.71</v>
      </c>
      <c r="G1540" s="27">
        <v>53900</v>
      </c>
      <c r="H1540" s="27">
        <v>200.36</v>
      </c>
      <c r="I1540" s="27">
        <v>2</v>
      </c>
      <c r="J1540" s="27">
        <v>-12.9312290166887</v>
      </c>
      <c r="K1540" s="27">
        <v>7.8357738067129507E-3</v>
      </c>
      <c r="L1540" s="27">
        <v>-14.5541831463386</v>
      </c>
      <c r="M1540" s="27">
        <v>9.9260842170988892E-3</v>
      </c>
      <c r="N1540" s="27">
        <v>1.6229541296499399</v>
      </c>
      <c r="O1540" s="27">
        <v>-2.0903104103859298E-3</v>
      </c>
      <c r="P1540" s="27">
        <v>-7.5438108669373297E-2</v>
      </c>
      <c r="Q1540" s="27">
        <v>-7.5438108669373199E-2</v>
      </c>
      <c r="R1540" s="27">
        <v>0</v>
      </c>
      <c r="S1540" s="27">
        <v>2.66675960108E-7</v>
      </c>
      <c r="T1540" s="27" t="s">
        <v>110</v>
      </c>
      <c r="U1540" s="29">
        <v>0.148853547230726</v>
      </c>
      <c r="V1540" s="29">
        <v>0</v>
      </c>
      <c r="W1540" s="28">
        <v>0.148852971565401</v>
      </c>
    </row>
    <row r="1541" spans="2:23" x14ac:dyDescent="0.25">
      <c r="B1541" s="21" t="s">
        <v>70</v>
      </c>
      <c r="C1541" s="26" t="s">
        <v>93</v>
      </c>
      <c r="D1541" s="21" t="s">
        <v>35</v>
      </c>
      <c r="E1541" s="21" t="s">
        <v>130</v>
      </c>
      <c r="F1541" s="23">
        <v>200.53</v>
      </c>
      <c r="G1541" s="27">
        <v>53550</v>
      </c>
      <c r="H1541" s="27">
        <v>200.3</v>
      </c>
      <c r="I1541" s="27">
        <v>1</v>
      </c>
      <c r="J1541" s="27">
        <v>-5.3744962799975999</v>
      </c>
      <c r="K1541" s="27">
        <v>7.0970961617930505E-4</v>
      </c>
      <c r="L1541" s="27">
        <v>-8.5914386124729507</v>
      </c>
      <c r="M1541" s="27">
        <v>1.8135809243015699E-3</v>
      </c>
      <c r="N1541" s="27">
        <v>3.2169423324753601</v>
      </c>
      <c r="O1541" s="27">
        <v>-1.1038713081222601E-3</v>
      </c>
      <c r="P1541" s="27">
        <v>-6.0288582098094998E-2</v>
      </c>
      <c r="Q1541" s="27">
        <v>-6.0288582098094998E-2</v>
      </c>
      <c r="R1541" s="27">
        <v>0</v>
      </c>
      <c r="S1541" s="27">
        <v>8.9304901638000002E-8</v>
      </c>
      <c r="T1541" s="27" t="s">
        <v>109</v>
      </c>
      <c r="U1541" s="29">
        <v>0.51866436825197604</v>
      </c>
      <c r="V1541" s="29">
        <v>0</v>
      </c>
      <c r="W1541" s="28">
        <v>0.518662362407318</v>
      </c>
    </row>
    <row r="1542" spans="2:23" x14ac:dyDescent="0.25">
      <c r="B1542" s="21" t="s">
        <v>70</v>
      </c>
      <c r="C1542" s="26" t="s">
        <v>93</v>
      </c>
      <c r="D1542" s="21" t="s">
        <v>35</v>
      </c>
      <c r="E1542" s="21" t="s">
        <v>130</v>
      </c>
      <c r="F1542" s="23">
        <v>200.53</v>
      </c>
      <c r="G1542" s="27">
        <v>54200</v>
      </c>
      <c r="H1542" s="27">
        <v>200.51</v>
      </c>
      <c r="I1542" s="27">
        <v>1</v>
      </c>
      <c r="J1542" s="27">
        <v>10.095366688353099</v>
      </c>
      <c r="K1542" s="27">
        <v>6.7264842857723802E-4</v>
      </c>
      <c r="L1542" s="27">
        <v>6.8231674362134003</v>
      </c>
      <c r="M1542" s="27">
        <v>3.0726705149317898E-4</v>
      </c>
      <c r="N1542" s="27">
        <v>3.2721992521396701</v>
      </c>
      <c r="O1542" s="27">
        <v>3.6538137708405801E-4</v>
      </c>
      <c r="P1542" s="27">
        <v>-6.1331855935446503E-2</v>
      </c>
      <c r="Q1542" s="27">
        <v>-6.1331855935446399E-2</v>
      </c>
      <c r="R1542" s="27">
        <v>0</v>
      </c>
      <c r="S1542" s="27">
        <v>2.4826537246E-8</v>
      </c>
      <c r="T1542" s="27" t="s">
        <v>109</v>
      </c>
      <c r="U1542" s="29">
        <v>0.13871025877572199</v>
      </c>
      <c r="V1542" s="29">
        <v>0</v>
      </c>
      <c r="W1542" s="28">
        <v>0.13870972233780801</v>
      </c>
    </row>
    <row r="1543" spans="2:23" x14ac:dyDescent="0.25">
      <c r="B1543" s="21" t="s">
        <v>70</v>
      </c>
      <c r="C1543" s="26" t="s">
        <v>93</v>
      </c>
      <c r="D1543" s="21" t="s">
        <v>35</v>
      </c>
      <c r="E1543" s="21" t="s">
        <v>131</v>
      </c>
      <c r="F1543" s="23">
        <v>200.68</v>
      </c>
      <c r="G1543" s="27">
        <v>53150</v>
      </c>
      <c r="H1543" s="27">
        <v>200.53</v>
      </c>
      <c r="I1543" s="27">
        <v>1</v>
      </c>
      <c r="J1543" s="27">
        <v>-25.401499823749901</v>
      </c>
      <c r="K1543" s="27">
        <v>0</v>
      </c>
      <c r="L1543" s="27">
        <v>-25.351322011389101</v>
      </c>
      <c r="M1543" s="27">
        <v>0</v>
      </c>
      <c r="N1543" s="27">
        <v>-5.0177812360735499E-2</v>
      </c>
      <c r="O1543" s="27">
        <v>0</v>
      </c>
      <c r="P1543" s="27">
        <v>5.77158980758138E-3</v>
      </c>
      <c r="Q1543" s="27">
        <v>5.7715898075813704E-3</v>
      </c>
      <c r="R1543" s="27">
        <v>0</v>
      </c>
      <c r="S1543" s="27">
        <v>0</v>
      </c>
      <c r="T1543" s="27" t="s">
        <v>109</v>
      </c>
      <c r="U1543" s="29">
        <v>-7.5266718541106004E-3</v>
      </c>
      <c r="V1543" s="29">
        <v>0</v>
      </c>
      <c r="W1543" s="28">
        <v>-7.5267009622110598E-3</v>
      </c>
    </row>
    <row r="1544" spans="2:23" x14ac:dyDescent="0.25">
      <c r="B1544" s="21" t="s">
        <v>70</v>
      </c>
      <c r="C1544" s="26" t="s">
        <v>93</v>
      </c>
      <c r="D1544" s="21" t="s">
        <v>35</v>
      </c>
      <c r="E1544" s="21" t="s">
        <v>131</v>
      </c>
      <c r="F1544" s="23">
        <v>200.68</v>
      </c>
      <c r="G1544" s="27">
        <v>53150</v>
      </c>
      <c r="H1544" s="27">
        <v>200.53</v>
      </c>
      <c r="I1544" s="27">
        <v>2</v>
      </c>
      <c r="J1544" s="27">
        <v>-21.327340158852799</v>
      </c>
      <c r="K1544" s="27">
        <v>0</v>
      </c>
      <c r="L1544" s="27">
        <v>-21.285210391710301</v>
      </c>
      <c r="M1544" s="27">
        <v>0</v>
      </c>
      <c r="N1544" s="27">
        <v>-4.2129767142526399E-2</v>
      </c>
      <c r="O1544" s="27">
        <v>0</v>
      </c>
      <c r="P1544" s="27">
        <v>4.8458815399736802E-3</v>
      </c>
      <c r="Q1544" s="27">
        <v>4.8458815399736802E-3</v>
      </c>
      <c r="R1544" s="27">
        <v>0</v>
      </c>
      <c r="S1544" s="27">
        <v>0</v>
      </c>
      <c r="T1544" s="27" t="s">
        <v>109</v>
      </c>
      <c r="U1544" s="29">
        <v>-6.3194650713791897E-3</v>
      </c>
      <c r="V1544" s="29">
        <v>0</v>
      </c>
      <c r="W1544" s="28">
        <v>-6.3194895108163902E-3</v>
      </c>
    </row>
    <row r="1545" spans="2:23" x14ac:dyDescent="0.25">
      <c r="B1545" s="21" t="s">
        <v>70</v>
      </c>
      <c r="C1545" s="26" t="s">
        <v>93</v>
      </c>
      <c r="D1545" s="21" t="s">
        <v>35</v>
      </c>
      <c r="E1545" s="21" t="s">
        <v>131</v>
      </c>
      <c r="F1545" s="23">
        <v>200.68</v>
      </c>
      <c r="G1545" s="27">
        <v>53150</v>
      </c>
      <c r="H1545" s="27">
        <v>200.53</v>
      </c>
      <c r="I1545" s="27">
        <v>3</v>
      </c>
      <c r="J1545" s="27">
        <v>-26.095056132930701</v>
      </c>
      <c r="K1545" s="27">
        <v>0</v>
      </c>
      <c r="L1545" s="27">
        <v>-26.043508277911702</v>
      </c>
      <c r="M1545" s="27">
        <v>0</v>
      </c>
      <c r="N1545" s="27">
        <v>-5.1547855019001797E-2</v>
      </c>
      <c r="O1545" s="27">
        <v>0</v>
      </c>
      <c r="P1545" s="27">
        <v>5.9291758774329996E-3</v>
      </c>
      <c r="Q1545" s="27">
        <v>5.9291758774329996E-3</v>
      </c>
      <c r="R1545" s="27">
        <v>0</v>
      </c>
      <c r="S1545" s="27">
        <v>0</v>
      </c>
      <c r="T1545" s="27" t="s">
        <v>109</v>
      </c>
      <c r="U1545" s="29">
        <v>-7.7321782528505601E-3</v>
      </c>
      <c r="V1545" s="29">
        <v>0</v>
      </c>
      <c r="W1545" s="28">
        <v>-7.7322081557114402E-3</v>
      </c>
    </row>
    <row r="1546" spans="2:23" x14ac:dyDescent="0.25">
      <c r="B1546" s="21" t="s">
        <v>70</v>
      </c>
      <c r="C1546" s="26" t="s">
        <v>93</v>
      </c>
      <c r="D1546" s="21" t="s">
        <v>35</v>
      </c>
      <c r="E1546" s="21" t="s">
        <v>131</v>
      </c>
      <c r="F1546" s="23">
        <v>200.68</v>
      </c>
      <c r="G1546" s="27">
        <v>53654</v>
      </c>
      <c r="H1546" s="27">
        <v>201.38</v>
      </c>
      <c r="I1546" s="27">
        <v>1</v>
      </c>
      <c r="J1546" s="27">
        <v>61.311586250215299</v>
      </c>
      <c r="K1546" s="27">
        <v>0.118036073107452</v>
      </c>
      <c r="L1546" s="27">
        <v>62.486306741126903</v>
      </c>
      <c r="M1546" s="27">
        <v>0.122602509846591</v>
      </c>
      <c r="N1546" s="27">
        <v>-1.1747204909116</v>
      </c>
      <c r="O1546" s="27">
        <v>-4.5664367391383999E-3</v>
      </c>
      <c r="P1546" s="27">
        <v>-3.24459374834967E-3</v>
      </c>
      <c r="Q1546" s="27">
        <v>-3.24459374834967E-3</v>
      </c>
      <c r="R1546" s="27">
        <v>0</v>
      </c>
      <c r="S1546" s="27">
        <v>3.3056000199999998E-10</v>
      </c>
      <c r="T1546" s="27" t="s">
        <v>109</v>
      </c>
      <c r="U1546" s="29">
        <v>-9.5686434030888098E-2</v>
      </c>
      <c r="V1546" s="29">
        <v>0</v>
      </c>
      <c r="W1546" s="28">
        <v>-9.5686804081607402E-2</v>
      </c>
    </row>
    <row r="1547" spans="2:23" x14ac:dyDescent="0.25">
      <c r="B1547" s="21" t="s">
        <v>70</v>
      </c>
      <c r="C1547" s="26" t="s">
        <v>93</v>
      </c>
      <c r="D1547" s="21" t="s">
        <v>35</v>
      </c>
      <c r="E1547" s="21" t="s">
        <v>131</v>
      </c>
      <c r="F1547" s="23">
        <v>200.68</v>
      </c>
      <c r="G1547" s="27">
        <v>53654</v>
      </c>
      <c r="H1547" s="27">
        <v>201.38</v>
      </c>
      <c r="I1547" s="27">
        <v>2</v>
      </c>
      <c r="J1547" s="27">
        <v>61.311586250215299</v>
      </c>
      <c r="K1547" s="27">
        <v>0.118036073107452</v>
      </c>
      <c r="L1547" s="27">
        <v>62.486306741126903</v>
      </c>
      <c r="M1547" s="27">
        <v>0.122602509846591</v>
      </c>
      <c r="N1547" s="27">
        <v>-1.1747204909116</v>
      </c>
      <c r="O1547" s="27">
        <v>-4.5664367391383999E-3</v>
      </c>
      <c r="P1547" s="27">
        <v>-3.24459374834967E-3</v>
      </c>
      <c r="Q1547" s="27">
        <v>-3.24459374834967E-3</v>
      </c>
      <c r="R1547" s="27">
        <v>0</v>
      </c>
      <c r="S1547" s="27">
        <v>3.3056000199999998E-10</v>
      </c>
      <c r="T1547" s="27" t="s">
        <v>109</v>
      </c>
      <c r="U1547" s="29">
        <v>-9.5686434030888098E-2</v>
      </c>
      <c r="V1547" s="29">
        <v>0</v>
      </c>
      <c r="W1547" s="28">
        <v>-9.5686804081607402E-2</v>
      </c>
    </row>
    <row r="1548" spans="2:23" x14ac:dyDescent="0.25">
      <c r="B1548" s="21" t="s">
        <v>70</v>
      </c>
      <c r="C1548" s="26" t="s">
        <v>93</v>
      </c>
      <c r="D1548" s="21" t="s">
        <v>35</v>
      </c>
      <c r="E1548" s="21" t="s">
        <v>131</v>
      </c>
      <c r="F1548" s="23">
        <v>200.68</v>
      </c>
      <c r="G1548" s="27">
        <v>53704</v>
      </c>
      <c r="H1548" s="27">
        <v>201</v>
      </c>
      <c r="I1548" s="27">
        <v>1</v>
      </c>
      <c r="J1548" s="27">
        <v>9.2289319130949501</v>
      </c>
      <c r="K1548" s="27">
        <v>3.5602391019234699E-3</v>
      </c>
      <c r="L1548" s="27">
        <v>8.07663526078424</v>
      </c>
      <c r="M1548" s="27">
        <v>2.7266991522740701E-3</v>
      </c>
      <c r="N1548" s="27">
        <v>1.1522966523107101</v>
      </c>
      <c r="O1548" s="27">
        <v>8.3353994964939905E-4</v>
      </c>
      <c r="P1548" s="27">
        <v>-4.6350555562536403E-3</v>
      </c>
      <c r="Q1548" s="27">
        <v>-4.6350555562536403E-3</v>
      </c>
      <c r="R1548" s="27">
        <v>0</v>
      </c>
      <c r="S1548" s="27">
        <v>8.9802033199999998E-10</v>
      </c>
      <c r="T1548" s="27" t="s">
        <v>109</v>
      </c>
      <c r="U1548" s="29">
        <v>-0.20132676525183199</v>
      </c>
      <c r="V1548" s="29">
        <v>0</v>
      </c>
      <c r="W1548" s="28">
        <v>-0.201327543848245</v>
      </c>
    </row>
    <row r="1549" spans="2:23" x14ac:dyDescent="0.25">
      <c r="B1549" s="21" t="s">
        <v>70</v>
      </c>
      <c r="C1549" s="26" t="s">
        <v>93</v>
      </c>
      <c r="D1549" s="21" t="s">
        <v>35</v>
      </c>
      <c r="E1549" s="21" t="s">
        <v>131</v>
      </c>
      <c r="F1549" s="23">
        <v>200.68</v>
      </c>
      <c r="G1549" s="27">
        <v>58004</v>
      </c>
      <c r="H1549" s="27">
        <v>196.61</v>
      </c>
      <c r="I1549" s="27">
        <v>1</v>
      </c>
      <c r="J1549" s="27">
        <v>-59.523229766635303</v>
      </c>
      <c r="K1549" s="27">
        <v>0.75041055197618101</v>
      </c>
      <c r="L1549" s="27">
        <v>-60.885753157334001</v>
      </c>
      <c r="M1549" s="27">
        <v>0.78515847177008402</v>
      </c>
      <c r="N1549" s="27">
        <v>1.36252339069872</v>
      </c>
      <c r="O1549" s="27">
        <v>-3.4747919793903202E-2</v>
      </c>
      <c r="P1549" s="27">
        <v>-5.42240417123354E-3</v>
      </c>
      <c r="Q1549" s="27">
        <v>-5.4224041712335304E-3</v>
      </c>
      <c r="R1549" s="27">
        <v>0</v>
      </c>
      <c r="S1549" s="27">
        <v>6.2274425100000004E-9</v>
      </c>
      <c r="T1549" s="27" t="s">
        <v>109</v>
      </c>
      <c r="U1549" s="29">
        <v>-1.3570303273161</v>
      </c>
      <c r="V1549" s="29">
        <v>0</v>
      </c>
      <c r="W1549" s="28">
        <v>-1.35703557539598</v>
      </c>
    </row>
    <row r="1550" spans="2:23" x14ac:dyDescent="0.25">
      <c r="B1550" s="21" t="s">
        <v>70</v>
      </c>
      <c r="C1550" s="26" t="s">
        <v>93</v>
      </c>
      <c r="D1550" s="21" t="s">
        <v>35</v>
      </c>
      <c r="E1550" s="21" t="s">
        <v>132</v>
      </c>
      <c r="F1550" s="23">
        <v>199.45</v>
      </c>
      <c r="G1550" s="27">
        <v>53050</v>
      </c>
      <c r="H1550" s="27">
        <v>200.71</v>
      </c>
      <c r="I1550" s="27">
        <v>1</v>
      </c>
      <c r="J1550" s="27">
        <v>137.617163640353</v>
      </c>
      <c r="K1550" s="27">
        <v>0.45641745785481902</v>
      </c>
      <c r="L1550" s="27">
        <v>130.606013509154</v>
      </c>
      <c r="M1550" s="27">
        <v>0.41109613143055701</v>
      </c>
      <c r="N1550" s="27">
        <v>7.0111501311987299</v>
      </c>
      <c r="O1550" s="27">
        <v>4.5321326424261697E-2</v>
      </c>
      <c r="P1550" s="27">
        <v>3.4732692534514199E-2</v>
      </c>
      <c r="Q1550" s="27">
        <v>3.4732692534514102E-2</v>
      </c>
      <c r="R1550" s="27">
        <v>0</v>
      </c>
      <c r="S1550" s="27">
        <v>2.9073274329999999E-8</v>
      </c>
      <c r="T1550" s="27" t="s">
        <v>109</v>
      </c>
      <c r="U1550" s="29">
        <v>0.233841825655736</v>
      </c>
      <c r="V1550" s="29">
        <v>0</v>
      </c>
      <c r="W1550" s="28">
        <v>0.233840921312956</v>
      </c>
    </row>
    <row r="1551" spans="2:23" x14ac:dyDescent="0.25">
      <c r="B1551" s="21" t="s">
        <v>70</v>
      </c>
      <c r="C1551" s="26" t="s">
        <v>93</v>
      </c>
      <c r="D1551" s="21" t="s">
        <v>35</v>
      </c>
      <c r="E1551" s="21" t="s">
        <v>132</v>
      </c>
      <c r="F1551" s="23">
        <v>199.45</v>
      </c>
      <c r="G1551" s="27">
        <v>53204</v>
      </c>
      <c r="H1551" s="27">
        <v>200.34</v>
      </c>
      <c r="I1551" s="27">
        <v>1</v>
      </c>
      <c r="J1551" s="27">
        <v>22.9729079573452</v>
      </c>
      <c r="K1551" s="27">
        <v>0</v>
      </c>
      <c r="L1551" s="27">
        <v>22.342628352413101</v>
      </c>
      <c r="M1551" s="27">
        <v>0</v>
      </c>
      <c r="N1551" s="27">
        <v>0.63027960493202695</v>
      </c>
      <c r="O1551" s="27">
        <v>0</v>
      </c>
      <c r="P1551" s="27">
        <v>5.80490858265622E-4</v>
      </c>
      <c r="Q1551" s="27">
        <v>5.80490858265622E-4</v>
      </c>
      <c r="R1551" s="27">
        <v>0</v>
      </c>
      <c r="S1551" s="27">
        <v>0</v>
      </c>
      <c r="T1551" s="27" t="s">
        <v>109</v>
      </c>
      <c r="U1551" s="29">
        <v>-0.56094884838951298</v>
      </c>
      <c r="V1551" s="29">
        <v>0</v>
      </c>
      <c r="W1551" s="28">
        <v>-0.56095101776207801</v>
      </c>
    </row>
    <row r="1552" spans="2:23" x14ac:dyDescent="0.25">
      <c r="B1552" s="21" t="s">
        <v>70</v>
      </c>
      <c r="C1552" s="26" t="s">
        <v>93</v>
      </c>
      <c r="D1552" s="21" t="s">
        <v>35</v>
      </c>
      <c r="E1552" s="21" t="s">
        <v>132</v>
      </c>
      <c r="F1552" s="23">
        <v>199.45</v>
      </c>
      <c r="G1552" s="27">
        <v>53204</v>
      </c>
      <c r="H1552" s="27">
        <v>200.34</v>
      </c>
      <c r="I1552" s="27">
        <v>2</v>
      </c>
      <c r="J1552" s="27">
        <v>22.9729079573452</v>
      </c>
      <c r="K1552" s="27">
        <v>0</v>
      </c>
      <c r="L1552" s="27">
        <v>22.342628352413101</v>
      </c>
      <c r="M1552" s="27">
        <v>0</v>
      </c>
      <c r="N1552" s="27">
        <v>0.63027960493202695</v>
      </c>
      <c r="O1552" s="27">
        <v>0</v>
      </c>
      <c r="P1552" s="27">
        <v>5.80490858265622E-4</v>
      </c>
      <c r="Q1552" s="27">
        <v>5.80490858265622E-4</v>
      </c>
      <c r="R1552" s="27">
        <v>0</v>
      </c>
      <c r="S1552" s="27">
        <v>0</v>
      </c>
      <c r="T1552" s="27" t="s">
        <v>109</v>
      </c>
      <c r="U1552" s="29">
        <v>-0.56094884838951298</v>
      </c>
      <c r="V1552" s="29">
        <v>0</v>
      </c>
      <c r="W1552" s="28">
        <v>-0.56095101776207801</v>
      </c>
    </row>
    <row r="1553" spans="2:23" x14ac:dyDescent="0.25">
      <c r="B1553" s="21" t="s">
        <v>70</v>
      </c>
      <c r="C1553" s="26" t="s">
        <v>93</v>
      </c>
      <c r="D1553" s="21" t="s">
        <v>35</v>
      </c>
      <c r="E1553" s="21" t="s">
        <v>133</v>
      </c>
      <c r="F1553" s="23">
        <v>200.34</v>
      </c>
      <c r="G1553" s="27">
        <v>53254</v>
      </c>
      <c r="H1553" s="27">
        <v>201.44</v>
      </c>
      <c r="I1553" s="27">
        <v>1</v>
      </c>
      <c r="J1553" s="27">
        <v>25.904851934102702</v>
      </c>
      <c r="K1553" s="27">
        <v>7.0729866682908704E-2</v>
      </c>
      <c r="L1553" s="27">
        <v>25.904852120615399</v>
      </c>
      <c r="M1553" s="27">
        <v>7.0729867701406393E-2</v>
      </c>
      <c r="N1553" s="27">
        <v>-1.86512666422E-7</v>
      </c>
      <c r="O1553" s="27">
        <v>-1.0184976890000001E-9</v>
      </c>
      <c r="P1553" s="27">
        <v>-3.0485999999999999E-14</v>
      </c>
      <c r="Q1553" s="27">
        <v>-3.0487000000000002E-14</v>
      </c>
      <c r="R1553" s="27">
        <v>0</v>
      </c>
      <c r="S1553" s="27">
        <v>0</v>
      </c>
      <c r="T1553" s="27" t="s">
        <v>109</v>
      </c>
      <c r="U1553" s="29">
        <v>5.57932416E-10</v>
      </c>
      <c r="V1553" s="29">
        <v>0</v>
      </c>
      <c r="W1553" s="28">
        <v>5.5793025829E-10</v>
      </c>
    </row>
    <row r="1554" spans="2:23" x14ac:dyDescent="0.25">
      <c r="B1554" s="21" t="s">
        <v>70</v>
      </c>
      <c r="C1554" s="26" t="s">
        <v>93</v>
      </c>
      <c r="D1554" s="21" t="s">
        <v>35</v>
      </c>
      <c r="E1554" s="21" t="s">
        <v>133</v>
      </c>
      <c r="F1554" s="23">
        <v>200.34</v>
      </c>
      <c r="G1554" s="27">
        <v>53304</v>
      </c>
      <c r="H1554" s="27">
        <v>202.12</v>
      </c>
      <c r="I1554" s="27">
        <v>1</v>
      </c>
      <c r="J1554" s="27">
        <v>35.588463406177198</v>
      </c>
      <c r="K1554" s="27">
        <v>0.141092414256067</v>
      </c>
      <c r="L1554" s="27">
        <v>35.098035008464201</v>
      </c>
      <c r="M1554" s="27">
        <v>0.13723054764612899</v>
      </c>
      <c r="N1554" s="27">
        <v>0.49042839771297703</v>
      </c>
      <c r="O1554" s="27">
        <v>3.8618666099380999E-3</v>
      </c>
      <c r="P1554" s="27">
        <v>4.5257050506019198E-4</v>
      </c>
      <c r="Q1554" s="27">
        <v>4.5257050506019398E-4</v>
      </c>
      <c r="R1554" s="27">
        <v>0</v>
      </c>
      <c r="S1554" s="27">
        <v>2.2816954999999998E-11</v>
      </c>
      <c r="T1554" s="27" t="s">
        <v>109</v>
      </c>
      <c r="U1554" s="29">
        <v>-9.5839130011257101E-2</v>
      </c>
      <c r="V1554" s="29">
        <v>0</v>
      </c>
      <c r="W1554" s="28">
        <v>-9.58395006525017E-2</v>
      </c>
    </row>
    <row r="1555" spans="2:23" x14ac:dyDescent="0.25">
      <c r="B1555" s="21" t="s">
        <v>70</v>
      </c>
      <c r="C1555" s="26" t="s">
        <v>93</v>
      </c>
      <c r="D1555" s="21" t="s">
        <v>35</v>
      </c>
      <c r="E1555" s="21" t="s">
        <v>133</v>
      </c>
      <c r="F1555" s="23">
        <v>200.34</v>
      </c>
      <c r="G1555" s="27">
        <v>54104</v>
      </c>
      <c r="H1555" s="27">
        <v>201.3</v>
      </c>
      <c r="I1555" s="27">
        <v>1</v>
      </c>
      <c r="J1555" s="27">
        <v>24.2574429902205</v>
      </c>
      <c r="K1555" s="27">
        <v>5.8783511688337203E-2</v>
      </c>
      <c r="L1555" s="27">
        <v>24.257443194078501</v>
      </c>
      <c r="M1555" s="27">
        <v>5.8783512676363302E-2</v>
      </c>
      <c r="N1555" s="27">
        <v>-2.0385805821200001E-7</v>
      </c>
      <c r="O1555" s="27">
        <v>-9.8802603499999997E-10</v>
      </c>
      <c r="P1555" s="27">
        <v>0</v>
      </c>
      <c r="Q1555" s="27">
        <v>0</v>
      </c>
      <c r="R1555" s="27">
        <v>0</v>
      </c>
      <c r="S1555" s="27">
        <v>0</v>
      </c>
      <c r="T1555" s="27" t="s">
        <v>109</v>
      </c>
      <c r="U1555" s="29">
        <v>-2.7116524020000001E-9</v>
      </c>
      <c r="V1555" s="29">
        <v>0</v>
      </c>
      <c r="W1555" s="28">
        <v>-2.7116628888500001E-9</v>
      </c>
    </row>
    <row r="1556" spans="2:23" x14ac:dyDescent="0.25">
      <c r="B1556" s="21" t="s">
        <v>70</v>
      </c>
      <c r="C1556" s="26" t="s">
        <v>93</v>
      </c>
      <c r="D1556" s="21" t="s">
        <v>35</v>
      </c>
      <c r="E1556" s="21" t="s">
        <v>134</v>
      </c>
      <c r="F1556" s="23">
        <v>201.44</v>
      </c>
      <c r="G1556" s="27">
        <v>54104</v>
      </c>
      <c r="H1556" s="27">
        <v>201.3</v>
      </c>
      <c r="I1556" s="27">
        <v>1</v>
      </c>
      <c r="J1556" s="27">
        <v>-4.1910821327052803</v>
      </c>
      <c r="K1556" s="27">
        <v>1.5387088432139301E-3</v>
      </c>
      <c r="L1556" s="27">
        <v>-4.1910821283181301</v>
      </c>
      <c r="M1556" s="27">
        <v>1.5387088399925501E-3</v>
      </c>
      <c r="N1556" s="27">
        <v>-4.387152447E-9</v>
      </c>
      <c r="O1556" s="27">
        <v>3.2213879999999999E-12</v>
      </c>
      <c r="P1556" s="27">
        <v>3.0485999999999999E-14</v>
      </c>
      <c r="Q1556" s="27">
        <v>3.0487000000000002E-14</v>
      </c>
      <c r="R1556" s="27">
        <v>0</v>
      </c>
      <c r="S1556" s="27">
        <v>0</v>
      </c>
      <c r="T1556" s="27" t="s">
        <v>109</v>
      </c>
      <c r="U1556" s="29">
        <v>3.4489544999999998E-11</v>
      </c>
      <c r="V1556" s="29">
        <v>0</v>
      </c>
      <c r="W1556" s="28">
        <v>3.4489411619999998E-11</v>
      </c>
    </row>
    <row r="1557" spans="2:23" x14ac:dyDescent="0.25">
      <c r="B1557" s="21" t="s">
        <v>70</v>
      </c>
      <c r="C1557" s="26" t="s">
        <v>93</v>
      </c>
      <c r="D1557" s="21" t="s">
        <v>35</v>
      </c>
      <c r="E1557" s="21" t="s">
        <v>135</v>
      </c>
      <c r="F1557" s="23">
        <v>201.64</v>
      </c>
      <c r="G1557" s="27">
        <v>53404</v>
      </c>
      <c r="H1557" s="27">
        <v>202.05</v>
      </c>
      <c r="I1557" s="27">
        <v>1</v>
      </c>
      <c r="J1557" s="27">
        <v>5.5496187342378303</v>
      </c>
      <c r="K1557" s="27">
        <v>2.9935916588732202E-3</v>
      </c>
      <c r="L1557" s="27">
        <v>3.8500743597298399</v>
      </c>
      <c r="M1557" s="27">
        <v>1.4408026543336601E-3</v>
      </c>
      <c r="N1557" s="27">
        <v>1.6995443745079899</v>
      </c>
      <c r="O1557" s="27">
        <v>1.5527890045395701E-3</v>
      </c>
      <c r="P1557" s="27">
        <v>-4.3322390340080402E-3</v>
      </c>
      <c r="Q1557" s="27">
        <v>-4.3322390340080402E-3</v>
      </c>
      <c r="R1557" s="27">
        <v>0</v>
      </c>
      <c r="S1557" s="27">
        <v>1.8242782790000001E-9</v>
      </c>
      <c r="T1557" s="27" t="s">
        <v>109</v>
      </c>
      <c r="U1557" s="29">
        <v>-0.38339049692702998</v>
      </c>
      <c r="V1557" s="29">
        <v>0</v>
      </c>
      <c r="W1557" s="28">
        <v>-0.38339197962340799</v>
      </c>
    </row>
    <row r="1558" spans="2:23" x14ac:dyDescent="0.25">
      <c r="B1558" s="21" t="s">
        <v>70</v>
      </c>
      <c r="C1558" s="26" t="s">
        <v>93</v>
      </c>
      <c r="D1558" s="21" t="s">
        <v>35</v>
      </c>
      <c r="E1558" s="21" t="s">
        <v>136</v>
      </c>
      <c r="F1558" s="23">
        <v>202.05</v>
      </c>
      <c r="G1558" s="27">
        <v>53854</v>
      </c>
      <c r="H1558" s="27">
        <v>197.84</v>
      </c>
      <c r="I1558" s="27">
        <v>1</v>
      </c>
      <c r="J1558" s="27">
        <v>-58.4415305053246</v>
      </c>
      <c r="K1558" s="27">
        <v>0.674304887467298</v>
      </c>
      <c r="L1558" s="27">
        <v>-60.160422919903198</v>
      </c>
      <c r="M1558" s="27">
        <v>0.71455375661155596</v>
      </c>
      <c r="N1558" s="27">
        <v>1.71889241457862</v>
      </c>
      <c r="O1558" s="27">
        <v>-4.0248869144257397E-2</v>
      </c>
      <c r="P1558" s="27">
        <v>-4.3322390338834402E-3</v>
      </c>
      <c r="Q1558" s="27">
        <v>-4.3322390338834298E-3</v>
      </c>
      <c r="R1558" s="27">
        <v>0</v>
      </c>
      <c r="S1558" s="27">
        <v>3.7054244909999999E-9</v>
      </c>
      <c r="T1558" s="27" t="s">
        <v>109</v>
      </c>
      <c r="U1558" s="29">
        <v>-0.81102307567252996</v>
      </c>
      <c r="V1558" s="29">
        <v>0</v>
      </c>
      <c r="W1558" s="28">
        <v>-0.81102621216387905</v>
      </c>
    </row>
    <row r="1559" spans="2:23" x14ac:dyDescent="0.25">
      <c r="B1559" s="21" t="s">
        <v>70</v>
      </c>
      <c r="C1559" s="26" t="s">
        <v>93</v>
      </c>
      <c r="D1559" s="21" t="s">
        <v>35</v>
      </c>
      <c r="E1559" s="21" t="s">
        <v>137</v>
      </c>
      <c r="F1559" s="23">
        <v>204.9</v>
      </c>
      <c r="G1559" s="27">
        <v>53754</v>
      </c>
      <c r="H1559" s="27">
        <v>199.26</v>
      </c>
      <c r="I1559" s="27">
        <v>1</v>
      </c>
      <c r="J1559" s="27">
        <v>-85.999407332795201</v>
      </c>
      <c r="K1559" s="27">
        <v>1.19961466559023</v>
      </c>
      <c r="L1559" s="27">
        <v>-85.999407332795101</v>
      </c>
      <c r="M1559" s="27">
        <v>1.19961466559022</v>
      </c>
      <c r="N1559" s="27">
        <v>-9.9920000000000005E-14</v>
      </c>
      <c r="O1559" s="27">
        <v>2.6020000000000001E-15</v>
      </c>
      <c r="P1559" s="27">
        <v>-3.0485000000000002E-14</v>
      </c>
      <c r="Q1559" s="27">
        <v>-3.0485999999999999E-14</v>
      </c>
      <c r="R1559" s="27">
        <v>0</v>
      </c>
      <c r="S1559" s="27">
        <v>0</v>
      </c>
      <c r="T1559" s="27" t="s">
        <v>109</v>
      </c>
      <c r="U1559" s="29">
        <v>-3.7720000000000002E-14</v>
      </c>
      <c r="V1559" s="29">
        <v>0</v>
      </c>
      <c r="W1559" s="28">
        <v>-3.7720150000000001E-14</v>
      </c>
    </row>
    <row r="1560" spans="2:23" x14ac:dyDescent="0.25">
      <c r="B1560" s="21" t="s">
        <v>70</v>
      </c>
      <c r="C1560" s="26" t="s">
        <v>93</v>
      </c>
      <c r="D1560" s="21" t="s">
        <v>35</v>
      </c>
      <c r="E1560" s="21" t="s">
        <v>138</v>
      </c>
      <c r="F1560" s="23">
        <v>200.3</v>
      </c>
      <c r="G1560" s="27">
        <v>54050</v>
      </c>
      <c r="H1560" s="27">
        <v>199.72</v>
      </c>
      <c r="I1560" s="27">
        <v>1</v>
      </c>
      <c r="J1560" s="27">
        <v>-48.415327247245202</v>
      </c>
      <c r="K1560" s="27">
        <v>3.26759721396623E-2</v>
      </c>
      <c r="L1560" s="27">
        <v>-57.897497081793901</v>
      </c>
      <c r="M1560" s="27">
        <v>4.6728555146608501E-2</v>
      </c>
      <c r="N1560" s="27">
        <v>9.4821698345487793</v>
      </c>
      <c r="O1560" s="27">
        <v>-1.40525830069463E-2</v>
      </c>
      <c r="P1560" s="27">
        <v>-8.44313806007254E-2</v>
      </c>
      <c r="Q1560" s="27">
        <v>-8.44313806007254E-2</v>
      </c>
      <c r="R1560" s="27">
        <v>0</v>
      </c>
      <c r="S1560" s="27">
        <v>9.9373492939999999E-8</v>
      </c>
      <c r="T1560" s="27" t="s">
        <v>109</v>
      </c>
      <c r="U1560" s="29">
        <v>2.6890013768190899</v>
      </c>
      <c r="V1560" s="29">
        <v>0</v>
      </c>
      <c r="W1560" s="28">
        <v>2.6889909775717502</v>
      </c>
    </row>
    <row r="1561" spans="2:23" x14ac:dyDescent="0.25">
      <c r="B1561" s="21" t="s">
        <v>70</v>
      </c>
      <c r="C1561" s="26" t="s">
        <v>93</v>
      </c>
      <c r="D1561" s="21" t="s">
        <v>35</v>
      </c>
      <c r="E1561" s="21" t="s">
        <v>138</v>
      </c>
      <c r="F1561" s="23">
        <v>200.3</v>
      </c>
      <c r="G1561" s="27">
        <v>54850</v>
      </c>
      <c r="H1561" s="27">
        <v>200.38</v>
      </c>
      <c r="I1561" s="27">
        <v>1</v>
      </c>
      <c r="J1561" s="27">
        <v>-3.0880979771156101</v>
      </c>
      <c r="K1561" s="27">
        <v>2.4784971353174201E-4</v>
      </c>
      <c r="L1561" s="27">
        <v>-0.103835135351575</v>
      </c>
      <c r="M1561" s="27">
        <v>2.8021730131700002E-7</v>
      </c>
      <c r="N1561" s="27">
        <v>-2.98426284176404</v>
      </c>
      <c r="O1561" s="27">
        <v>2.4756949623042502E-4</v>
      </c>
      <c r="P1561" s="27">
        <v>-3.7189057433620401E-2</v>
      </c>
      <c r="Q1561" s="27">
        <v>-3.7189057433620297E-2</v>
      </c>
      <c r="R1561" s="27">
        <v>0</v>
      </c>
      <c r="S1561" s="27">
        <v>3.5944845553E-8</v>
      </c>
      <c r="T1561" s="27" t="s">
        <v>109</v>
      </c>
      <c r="U1561" s="29">
        <v>0.288339100215878</v>
      </c>
      <c r="V1561" s="29">
        <v>0</v>
      </c>
      <c r="W1561" s="28">
        <v>0.28833798511432301</v>
      </c>
    </row>
    <row r="1562" spans="2:23" x14ac:dyDescent="0.25">
      <c r="B1562" s="21" t="s">
        <v>70</v>
      </c>
      <c r="C1562" s="26" t="s">
        <v>93</v>
      </c>
      <c r="D1562" s="21" t="s">
        <v>35</v>
      </c>
      <c r="E1562" s="21" t="s">
        <v>139</v>
      </c>
      <c r="F1562" s="23">
        <v>202.03</v>
      </c>
      <c r="G1562" s="27">
        <v>53654</v>
      </c>
      <c r="H1562" s="27">
        <v>201.38</v>
      </c>
      <c r="I1562" s="27">
        <v>1</v>
      </c>
      <c r="J1562" s="27">
        <v>-45.356258966671199</v>
      </c>
      <c r="K1562" s="27">
        <v>8.1053294961598493E-2</v>
      </c>
      <c r="L1562" s="27">
        <v>-46.271930693930898</v>
      </c>
      <c r="M1562" s="27">
        <v>8.4359007863671301E-2</v>
      </c>
      <c r="N1562" s="27">
        <v>0.91567172725968105</v>
      </c>
      <c r="O1562" s="27">
        <v>-3.3057129020727201E-3</v>
      </c>
      <c r="P1562" s="27">
        <v>2.5359538347139799E-3</v>
      </c>
      <c r="Q1562" s="27">
        <v>2.5359538347139699E-3</v>
      </c>
      <c r="R1562" s="27">
        <v>0</v>
      </c>
      <c r="S1562" s="27">
        <v>2.5338383700000002E-10</v>
      </c>
      <c r="T1562" s="27" t="s">
        <v>109</v>
      </c>
      <c r="U1562" s="29">
        <v>-7.1592198193780196E-2</v>
      </c>
      <c r="V1562" s="29">
        <v>0</v>
      </c>
      <c r="W1562" s="28">
        <v>-7.1592475064213401E-2</v>
      </c>
    </row>
    <row r="1563" spans="2:23" x14ac:dyDescent="0.25">
      <c r="B1563" s="21" t="s">
        <v>70</v>
      </c>
      <c r="C1563" s="26" t="s">
        <v>93</v>
      </c>
      <c r="D1563" s="21" t="s">
        <v>35</v>
      </c>
      <c r="E1563" s="21" t="s">
        <v>140</v>
      </c>
      <c r="F1563" s="23">
        <v>201</v>
      </c>
      <c r="G1563" s="27">
        <v>58004</v>
      </c>
      <c r="H1563" s="27">
        <v>196.61</v>
      </c>
      <c r="I1563" s="27">
        <v>1</v>
      </c>
      <c r="J1563" s="27">
        <v>-63.077460039146999</v>
      </c>
      <c r="K1563" s="27">
        <v>0.82002366538447702</v>
      </c>
      <c r="L1563" s="27">
        <v>-64.244654142923096</v>
      </c>
      <c r="M1563" s="27">
        <v>0.85065210826301796</v>
      </c>
      <c r="N1563" s="27">
        <v>1.16719410377609</v>
      </c>
      <c r="O1563" s="27">
        <v>-3.0628442878540701E-2</v>
      </c>
      <c r="P1563" s="27">
        <v>-4.6350555559884297E-3</v>
      </c>
      <c r="Q1563" s="27">
        <v>-4.6350555559884201E-3</v>
      </c>
      <c r="R1563" s="27">
        <v>0</v>
      </c>
      <c r="S1563" s="27">
        <v>4.4277988150000002E-9</v>
      </c>
      <c r="T1563" s="27" t="s">
        <v>109</v>
      </c>
      <c r="U1563" s="29">
        <v>-0.96510547089125198</v>
      </c>
      <c r="V1563" s="29">
        <v>0</v>
      </c>
      <c r="W1563" s="28">
        <v>-0.96510920326959104</v>
      </c>
    </row>
    <row r="1564" spans="2:23" x14ac:dyDescent="0.25">
      <c r="B1564" s="21" t="s">
        <v>70</v>
      </c>
      <c r="C1564" s="26" t="s">
        <v>93</v>
      </c>
      <c r="D1564" s="21" t="s">
        <v>35</v>
      </c>
      <c r="E1564" s="21" t="s">
        <v>141</v>
      </c>
      <c r="F1564" s="23">
        <v>199.26</v>
      </c>
      <c r="G1564" s="27">
        <v>53854</v>
      </c>
      <c r="H1564" s="27">
        <v>197.84</v>
      </c>
      <c r="I1564" s="27">
        <v>1</v>
      </c>
      <c r="J1564" s="27">
        <v>-81.0733271908164</v>
      </c>
      <c r="K1564" s="27">
        <v>0.32535777689856399</v>
      </c>
      <c r="L1564" s="27">
        <v>-81.544147949889506</v>
      </c>
      <c r="M1564" s="27">
        <v>0.329147679211237</v>
      </c>
      <c r="N1564" s="27">
        <v>0.47082075907308701</v>
      </c>
      <c r="O1564" s="27">
        <v>-3.7899023126726299E-3</v>
      </c>
      <c r="P1564" s="27">
        <v>-1.8591748889793501E-3</v>
      </c>
      <c r="Q1564" s="27">
        <v>-1.8591748889793399E-3</v>
      </c>
      <c r="R1564" s="27">
        <v>0</v>
      </c>
      <c r="S1564" s="27">
        <v>1.71098298E-10</v>
      </c>
      <c r="T1564" s="27" t="s">
        <v>110</v>
      </c>
      <c r="U1564" s="29">
        <v>-8.3919626297372998E-2</v>
      </c>
      <c r="V1564" s="29">
        <v>0</v>
      </c>
      <c r="W1564" s="28">
        <v>-8.3919950842000393E-2</v>
      </c>
    </row>
    <row r="1565" spans="2:23" x14ac:dyDescent="0.25">
      <c r="B1565" s="21" t="s">
        <v>70</v>
      </c>
      <c r="C1565" s="26" t="s">
        <v>93</v>
      </c>
      <c r="D1565" s="21" t="s">
        <v>35</v>
      </c>
      <c r="E1565" s="21" t="s">
        <v>141</v>
      </c>
      <c r="F1565" s="23">
        <v>199.26</v>
      </c>
      <c r="G1565" s="27">
        <v>58104</v>
      </c>
      <c r="H1565" s="27">
        <v>195.41</v>
      </c>
      <c r="I1565" s="27">
        <v>1</v>
      </c>
      <c r="J1565" s="27">
        <v>-62.227061571834398</v>
      </c>
      <c r="K1565" s="27">
        <v>0.49719140343544899</v>
      </c>
      <c r="L1565" s="27">
        <v>-61.754373759472202</v>
      </c>
      <c r="M1565" s="27">
        <v>0.48966658390971701</v>
      </c>
      <c r="N1565" s="27">
        <v>-0.47268781236221602</v>
      </c>
      <c r="O1565" s="27">
        <v>7.5248195257323304E-3</v>
      </c>
      <c r="P1565" s="27">
        <v>1.8591748889793501E-3</v>
      </c>
      <c r="Q1565" s="27">
        <v>1.8591748889793399E-3</v>
      </c>
      <c r="R1565" s="27">
        <v>0</v>
      </c>
      <c r="S1565" s="27">
        <v>4.4381861500000001E-10</v>
      </c>
      <c r="T1565" s="27" t="s">
        <v>109</v>
      </c>
      <c r="U1565" s="29">
        <v>-0.33493781648413801</v>
      </c>
      <c r="V1565" s="29">
        <v>0</v>
      </c>
      <c r="W1565" s="28">
        <v>-0.33493911179816199</v>
      </c>
    </row>
    <row r="1566" spans="2:23" x14ac:dyDescent="0.25">
      <c r="B1566" s="21" t="s">
        <v>70</v>
      </c>
      <c r="C1566" s="26" t="s">
        <v>93</v>
      </c>
      <c r="D1566" s="21" t="s">
        <v>35</v>
      </c>
      <c r="E1566" s="21" t="s">
        <v>142</v>
      </c>
      <c r="F1566" s="23">
        <v>198.95</v>
      </c>
      <c r="G1566" s="27">
        <v>54050</v>
      </c>
      <c r="H1566" s="27">
        <v>199.72</v>
      </c>
      <c r="I1566" s="27">
        <v>1</v>
      </c>
      <c r="J1566" s="27">
        <v>53.930347668874802</v>
      </c>
      <c r="K1566" s="27">
        <v>6.1339893809371597E-2</v>
      </c>
      <c r="L1566" s="27">
        <v>67.250295278974306</v>
      </c>
      <c r="M1566" s="27">
        <v>9.5381680716653705E-2</v>
      </c>
      <c r="N1566" s="27">
        <v>-13.319947610099501</v>
      </c>
      <c r="O1566" s="27">
        <v>-3.4041786907281997E-2</v>
      </c>
      <c r="P1566" s="27">
        <v>-4.3215920764349901E-2</v>
      </c>
      <c r="Q1566" s="27">
        <v>-4.3215920764349797E-2</v>
      </c>
      <c r="R1566" s="27">
        <v>0</v>
      </c>
      <c r="S1566" s="27">
        <v>3.9388017380000001E-8</v>
      </c>
      <c r="T1566" s="27" t="s">
        <v>110</v>
      </c>
      <c r="U1566" s="29">
        <v>3.4706400666136599</v>
      </c>
      <c r="V1566" s="29">
        <v>0</v>
      </c>
      <c r="W1566" s="28">
        <v>3.4706266445140002</v>
      </c>
    </row>
    <row r="1567" spans="2:23" x14ac:dyDescent="0.25">
      <c r="B1567" s="21" t="s">
        <v>70</v>
      </c>
      <c r="C1567" s="26" t="s">
        <v>93</v>
      </c>
      <c r="D1567" s="21" t="s">
        <v>35</v>
      </c>
      <c r="E1567" s="21" t="s">
        <v>142</v>
      </c>
      <c r="F1567" s="23">
        <v>198.95</v>
      </c>
      <c r="G1567" s="27">
        <v>56000</v>
      </c>
      <c r="H1567" s="27">
        <v>200.55</v>
      </c>
      <c r="I1567" s="27">
        <v>1</v>
      </c>
      <c r="J1567" s="27">
        <v>41.492026890848997</v>
      </c>
      <c r="K1567" s="27">
        <v>0.166253781697491</v>
      </c>
      <c r="L1567" s="27">
        <v>41.492026890848798</v>
      </c>
      <c r="M1567" s="27">
        <v>0.166253781697489</v>
      </c>
      <c r="N1567" s="27">
        <v>1.94289E-13</v>
      </c>
      <c r="O1567" s="27">
        <v>1.54E-15</v>
      </c>
      <c r="P1567" s="27">
        <v>6.0967999999999998E-14</v>
      </c>
      <c r="Q1567" s="27">
        <v>6.0967999999999998E-14</v>
      </c>
      <c r="R1567" s="27">
        <v>0</v>
      </c>
      <c r="S1567" s="27">
        <v>0</v>
      </c>
      <c r="T1567" s="27" t="s">
        <v>109</v>
      </c>
      <c r="U1567" s="29">
        <v>-3.3340000000000001E-15</v>
      </c>
      <c r="V1567" s="29">
        <v>0</v>
      </c>
      <c r="W1567" s="28">
        <v>-3.3340099999999999E-15</v>
      </c>
    </row>
    <row r="1568" spans="2:23" x14ac:dyDescent="0.25">
      <c r="B1568" s="21" t="s">
        <v>70</v>
      </c>
      <c r="C1568" s="26" t="s">
        <v>93</v>
      </c>
      <c r="D1568" s="21" t="s">
        <v>35</v>
      </c>
      <c r="E1568" s="21" t="s">
        <v>142</v>
      </c>
      <c r="F1568" s="23">
        <v>198.95</v>
      </c>
      <c r="G1568" s="27">
        <v>58450</v>
      </c>
      <c r="H1568" s="27">
        <v>198.1</v>
      </c>
      <c r="I1568" s="27">
        <v>1</v>
      </c>
      <c r="J1568" s="27">
        <v>-87.708028548316804</v>
      </c>
      <c r="K1568" s="27">
        <v>0.19677922179347199</v>
      </c>
      <c r="L1568" s="27">
        <v>-105.379904488938</v>
      </c>
      <c r="M1568" s="27">
        <v>0.28406396282909901</v>
      </c>
      <c r="N1568" s="27">
        <v>17.671875940621099</v>
      </c>
      <c r="O1568" s="27">
        <v>-8.7284741035627098E-2</v>
      </c>
      <c r="P1568" s="27">
        <v>2.8826222002942499E-2</v>
      </c>
      <c r="Q1568" s="27">
        <v>2.8826222002942499E-2</v>
      </c>
      <c r="R1568" s="27">
        <v>0</v>
      </c>
      <c r="S1568" s="27">
        <v>2.1255728497999999E-8</v>
      </c>
      <c r="T1568" s="27" t="s">
        <v>110</v>
      </c>
      <c r="U1568" s="29">
        <v>-2.3071086645699901</v>
      </c>
      <c r="V1568" s="29">
        <v>0</v>
      </c>
      <c r="W1568" s="28">
        <v>-2.3071175869133702</v>
      </c>
    </row>
    <row r="1569" spans="2:23" x14ac:dyDescent="0.25">
      <c r="B1569" s="21" t="s">
        <v>70</v>
      </c>
      <c r="C1569" s="26" t="s">
        <v>93</v>
      </c>
      <c r="D1569" s="21" t="s">
        <v>35</v>
      </c>
      <c r="E1569" s="21" t="s">
        <v>143</v>
      </c>
      <c r="F1569" s="23">
        <v>197.84</v>
      </c>
      <c r="G1569" s="27">
        <v>53850</v>
      </c>
      <c r="H1569" s="27">
        <v>198.95</v>
      </c>
      <c r="I1569" s="27">
        <v>1</v>
      </c>
      <c r="J1569" s="27">
        <v>2.3925708577595501</v>
      </c>
      <c r="K1569" s="27">
        <v>0</v>
      </c>
      <c r="L1569" s="27">
        <v>1.0972811717732001</v>
      </c>
      <c r="M1569" s="27">
        <v>0</v>
      </c>
      <c r="N1569" s="27">
        <v>1.2952896859863501</v>
      </c>
      <c r="O1569" s="27">
        <v>0</v>
      </c>
      <c r="P1569" s="27">
        <v>-4.34343441864086E-3</v>
      </c>
      <c r="Q1569" s="27">
        <v>-4.34343441864086E-3</v>
      </c>
      <c r="R1569" s="27">
        <v>0</v>
      </c>
      <c r="S1569" s="27">
        <v>0</v>
      </c>
      <c r="T1569" s="27" t="s">
        <v>110</v>
      </c>
      <c r="U1569" s="29">
        <v>-1.4377715514448199</v>
      </c>
      <c r="V1569" s="29">
        <v>0</v>
      </c>
      <c r="W1569" s="28">
        <v>-1.4377771117774101</v>
      </c>
    </row>
    <row r="1570" spans="2:23" x14ac:dyDescent="0.25">
      <c r="B1570" s="21" t="s">
        <v>70</v>
      </c>
      <c r="C1570" s="26" t="s">
        <v>93</v>
      </c>
      <c r="D1570" s="21" t="s">
        <v>35</v>
      </c>
      <c r="E1570" s="21" t="s">
        <v>143</v>
      </c>
      <c r="F1570" s="23">
        <v>197.84</v>
      </c>
      <c r="G1570" s="27">
        <v>53850</v>
      </c>
      <c r="H1570" s="27">
        <v>198.95</v>
      </c>
      <c r="I1570" s="27">
        <v>2</v>
      </c>
      <c r="J1570" s="27">
        <v>5.5339616022987403</v>
      </c>
      <c r="K1570" s="27">
        <v>0</v>
      </c>
      <c r="L1570" s="27">
        <v>2.53798622173493</v>
      </c>
      <c r="M1570" s="27">
        <v>0</v>
      </c>
      <c r="N1570" s="27">
        <v>2.9959753805638001</v>
      </c>
      <c r="O1570" s="27">
        <v>0</v>
      </c>
      <c r="P1570" s="27">
        <v>-1.00462643423584E-2</v>
      </c>
      <c r="Q1570" s="27">
        <v>-1.00462643423584E-2</v>
      </c>
      <c r="R1570" s="27">
        <v>0</v>
      </c>
      <c r="S1570" s="27">
        <v>0</v>
      </c>
      <c r="T1570" s="27" t="s">
        <v>110</v>
      </c>
      <c r="U1570" s="29">
        <v>-3.3255326724257701</v>
      </c>
      <c r="V1570" s="29">
        <v>0</v>
      </c>
      <c r="W1570" s="28">
        <v>-3.3255455333477002</v>
      </c>
    </row>
    <row r="1571" spans="2:23" x14ac:dyDescent="0.25">
      <c r="B1571" s="21" t="s">
        <v>70</v>
      </c>
      <c r="C1571" s="26" t="s">
        <v>93</v>
      </c>
      <c r="D1571" s="21" t="s">
        <v>35</v>
      </c>
      <c r="E1571" s="21" t="s">
        <v>143</v>
      </c>
      <c r="F1571" s="23">
        <v>197.84</v>
      </c>
      <c r="G1571" s="27">
        <v>58004</v>
      </c>
      <c r="H1571" s="27">
        <v>196.61</v>
      </c>
      <c r="I1571" s="27">
        <v>1</v>
      </c>
      <c r="J1571" s="27">
        <v>-69.703211997475805</v>
      </c>
      <c r="K1571" s="27">
        <v>0.165190283934012</v>
      </c>
      <c r="L1571" s="27">
        <v>-67.618817332186595</v>
      </c>
      <c r="M1571" s="27">
        <v>0.155458351551723</v>
      </c>
      <c r="N1571" s="27">
        <v>-2.0843946652891701</v>
      </c>
      <c r="O1571" s="27">
        <v>9.7319323822886508E-3</v>
      </c>
      <c r="P1571" s="27">
        <v>8.19828483840708E-3</v>
      </c>
      <c r="Q1571" s="27">
        <v>8.19828483840708E-3</v>
      </c>
      <c r="R1571" s="27">
        <v>0</v>
      </c>
      <c r="S1571" s="27">
        <v>2.285203726E-9</v>
      </c>
      <c r="T1571" s="27" t="s">
        <v>110</v>
      </c>
      <c r="U1571" s="29">
        <v>-0.64442507420877704</v>
      </c>
      <c r="V1571" s="29">
        <v>0</v>
      </c>
      <c r="W1571" s="28">
        <v>-0.64442756641119503</v>
      </c>
    </row>
    <row r="1572" spans="2:23" x14ac:dyDescent="0.25">
      <c r="B1572" s="21" t="s">
        <v>70</v>
      </c>
      <c r="C1572" s="26" t="s">
        <v>93</v>
      </c>
      <c r="D1572" s="21" t="s">
        <v>35</v>
      </c>
      <c r="E1572" s="21" t="s">
        <v>144</v>
      </c>
      <c r="F1572" s="23">
        <v>200.36</v>
      </c>
      <c r="G1572" s="27">
        <v>54000</v>
      </c>
      <c r="H1572" s="27">
        <v>199.02</v>
      </c>
      <c r="I1572" s="27">
        <v>1</v>
      </c>
      <c r="J1572" s="27">
        <v>-51.668673722615303</v>
      </c>
      <c r="K1572" s="27">
        <v>0.16178090176179699</v>
      </c>
      <c r="L1572" s="27">
        <v>-51.9306191964519</v>
      </c>
      <c r="M1572" s="27">
        <v>0.16342542613368999</v>
      </c>
      <c r="N1572" s="27">
        <v>0.26194547383663302</v>
      </c>
      <c r="O1572" s="27">
        <v>-1.6445243718931899E-3</v>
      </c>
      <c r="P1572" s="27">
        <v>-0.187983893353806</v>
      </c>
      <c r="Q1572" s="27">
        <v>-0.187983893353805</v>
      </c>
      <c r="R1572" s="27">
        <v>0</v>
      </c>
      <c r="S1572" s="27">
        <v>2.1414794161240002E-6</v>
      </c>
      <c r="T1572" s="27" t="s">
        <v>110</v>
      </c>
      <c r="U1572" s="29">
        <v>2.26118631177387E-2</v>
      </c>
      <c r="V1572" s="29">
        <v>-3.8192987741056199E-3</v>
      </c>
      <c r="W1572" s="28">
        <v>2.6431059673901199E-2</v>
      </c>
    </row>
    <row r="1573" spans="2:23" x14ac:dyDescent="0.25">
      <c r="B1573" s="21" t="s">
        <v>70</v>
      </c>
      <c r="C1573" s="26" t="s">
        <v>93</v>
      </c>
      <c r="D1573" s="21" t="s">
        <v>35</v>
      </c>
      <c r="E1573" s="21" t="s">
        <v>144</v>
      </c>
      <c r="F1573" s="23">
        <v>200.36</v>
      </c>
      <c r="G1573" s="27">
        <v>54850</v>
      </c>
      <c r="H1573" s="27">
        <v>200.38</v>
      </c>
      <c r="I1573" s="27">
        <v>1</v>
      </c>
      <c r="J1573" s="27">
        <v>17.1902832399137</v>
      </c>
      <c r="K1573" s="27">
        <v>2.3226758856460901E-3</v>
      </c>
      <c r="L1573" s="27">
        <v>14.2055283378089</v>
      </c>
      <c r="M1573" s="27">
        <v>1.5861246979004401E-3</v>
      </c>
      <c r="N1573" s="27">
        <v>2.98475490210487</v>
      </c>
      <c r="O1573" s="27">
        <v>7.3655118774564195E-4</v>
      </c>
      <c r="P1573" s="27">
        <v>3.7189057433251502E-2</v>
      </c>
      <c r="Q1573" s="27">
        <v>3.7189057433251502E-2</v>
      </c>
      <c r="R1573" s="27">
        <v>0</v>
      </c>
      <c r="S1573" s="27">
        <v>1.0870584303E-8</v>
      </c>
      <c r="T1573" s="27" t="s">
        <v>109</v>
      </c>
      <c r="U1573" s="29">
        <v>8.7887663446551204E-2</v>
      </c>
      <c r="V1573" s="29">
        <v>0</v>
      </c>
      <c r="W1573" s="28">
        <v>8.7887323556227095E-2</v>
      </c>
    </row>
    <row r="1574" spans="2:23" x14ac:dyDescent="0.25">
      <c r="B1574" s="21" t="s">
        <v>70</v>
      </c>
      <c r="C1574" s="26" t="s">
        <v>93</v>
      </c>
      <c r="D1574" s="21" t="s">
        <v>35</v>
      </c>
      <c r="E1574" s="21" t="s">
        <v>91</v>
      </c>
      <c r="F1574" s="23">
        <v>199.02</v>
      </c>
      <c r="G1574" s="27">
        <v>54250</v>
      </c>
      <c r="H1574" s="27">
        <v>198.69</v>
      </c>
      <c r="I1574" s="27">
        <v>1</v>
      </c>
      <c r="J1574" s="27">
        <v>-62.116756145815003</v>
      </c>
      <c r="K1574" s="27">
        <v>5.2475482959469501E-2</v>
      </c>
      <c r="L1574" s="27">
        <v>-65.945704098595797</v>
      </c>
      <c r="M1574" s="27">
        <v>5.9144168091210002E-2</v>
      </c>
      <c r="N1574" s="27">
        <v>3.8289479527808599</v>
      </c>
      <c r="O1574" s="27">
        <v>-6.6686851317404698E-3</v>
      </c>
      <c r="P1574" s="27">
        <v>0.12764730136572</v>
      </c>
      <c r="Q1574" s="27">
        <v>0.127647301365719</v>
      </c>
      <c r="R1574" s="27">
        <v>0</v>
      </c>
      <c r="S1574" s="27">
        <v>2.2159613622499999E-7</v>
      </c>
      <c r="T1574" s="27" t="s">
        <v>110</v>
      </c>
      <c r="U1574" s="29">
        <v>-6.2548557454520801E-2</v>
      </c>
      <c r="V1574" s="29">
        <v>-1.0564880371167601E-2</v>
      </c>
      <c r="W1574" s="28">
        <v>-5.1983878121225402E-2</v>
      </c>
    </row>
    <row r="1575" spans="2:23" x14ac:dyDescent="0.25">
      <c r="B1575" s="21" t="s">
        <v>70</v>
      </c>
      <c r="C1575" s="26" t="s">
        <v>93</v>
      </c>
      <c r="D1575" s="21" t="s">
        <v>35</v>
      </c>
      <c r="E1575" s="21" t="s">
        <v>145</v>
      </c>
      <c r="F1575" s="23">
        <v>199.72</v>
      </c>
      <c r="G1575" s="27">
        <v>54250</v>
      </c>
      <c r="H1575" s="27">
        <v>198.69</v>
      </c>
      <c r="I1575" s="27">
        <v>1</v>
      </c>
      <c r="J1575" s="27">
        <v>-43.045949647889401</v>
      </c>
      <c r="K1575" s="27">
        <v>0.109324273084229</v>
      </c>
      <c r="L1575" s="27">
        <v>-39.222940873931002</v>
      </c>
      <c r="M1575" s="27">
        <v>9.0767906357193506E-2</v>
      </c>
      <c r="N1575" s="27">
        <v>-3.8230087739584002</v>
      </c>
      <c r="O1575" s="27">
        <v>1.8556366727035801E-2</v>
      </c>
      <c r="P1575" s="27">
        <v>-0.12764730136572</v>
      </c>
      <c r="Q1575" s="27">
        <v>-0.127647301365719</v>
      </c>
      <c r="R1575" s="27">
        <v>0</v>
      </c>
      <c r="S1575" s="27">
        <v>9.61336179211E-7</v>
      </c>
      <c r="T1575" s="27" t="s">
        <v>110</v>
      </c>
      <c r="U1575" s="29">
        <v>-0.241178003317986</v>
      </c>
      <c r="V1575" s="29">
        <v>-4.0736618987004702E-2</v>
      </c>
      <c r="W1575" s="28">
        <v>-0.20044215950333699</v>
      </c>
    </row>
    <row r="1576" spans="2:23" x14ac:dyDescent="0.25">
      <c r="B1576" s="21" t="s">
        <v>70</v>
      </c>
      <c r="C1576" s="26" t="s">
        <v>93</v>
      </c>
      <c r="D1576" s="21" t="s">
        <v>35</v>
      </c>
      <c r="E1576" s="21" t="s">
        <v>146</v>
      </c>
      <c r="F1576" s="23">
        <v>200.51</v>
      </c>
      <c r="G1576" s="27">
        <v>53550</v>
      </c>
      <c r="H1576" s="27">
        <v>200.3</v>
      </c>
      <c r="I1576" s="27">
        <v>1</v>
      </c>
      <c r="J1576" s="27">
        <v>-11.2559909072466</v>
      </c>
      <c r="K1576" s="27">
        <v>2.2425427640811401E-3</v>
      </c>
      <c r="L1576" s="27">
        <v>-14.528754296920599</v>
      </c>
      <c r="M1576" s="27">
        <v>3.73619921513914E-3</v>
      </c>
      <c r="N1576" s="27">
        <v>3.2727633896740098</v>
      </c>
      <c r="O1576" s="27">
        <v>-1.4936564510580001E-3</v>
      </c>
      <c r="P1576" s="27">
        <v>-6.1331855936282098E-2</v>
      </c>
      <c r="Q1576" s="27">
        <v>-6.1331855936282001E-2</v>
      </c>
      <c r="R1576" s="27">
        <v>0</v>
      </c>
      <c r="S1576" s="27">
        <v>6.6580258980999997E-8</v>
      </c>
      <c r="T1576" s="27" t="s">
        <v>109</v>
      </c>
      <c r="U1576" s="29">
        <v>0.38794409075719599</v>
      </c>
      <c r="V1576" s="29">
        <v>0</v>
      </c>
      <c r="W1576" s="28">
        <v>0.38794259045058199</v>
      </c>
    </row>
    <row r="1577" spans="2:23" x14ac:dyDescent="0.25">
      <c r="B1577" s="21" t="s">
        <v>70</v>
      </c>
      <c r="C1577" s="26" t="s">
        <v>93</v>
      </c>
      <c r="D1577" s="21" t="s">
        <v>35</v>
      </c>
      <c r="E1577" s="21" t="s">
        <v>147</v>
      </c>
      <c r="F1577" s="23">
        <v>197.96</v>
      </c>
      <c r="G1577" s="27">
        <v>58200</v>
      </c>
      <c r="H1577" s="27">
        <v>198.11</v>
      </c>
      <c r="I1577" s="27">
        <v>1</v>
      </c>
      <c r="J1577" s="27">
        <v>24.803759683366401</v>
      </c>
      <c r="K1577" s="27">
        <v>1.0852595361748599E-2</v>
      </c>
      <c r="L1577" s="27">
        <v>15.282354078905501</v>
      </c>
      <c r="M1577" s="27">
        <v>4.1198281068452096E-3</v>
      </c>
      <c r="N1577" s="27">
        <v>9.5214056044608899</v>
      </c>
      <c r="O1577" s="27">
        <v>6.7327672549033699E-3</v>
      </c>
      <c r="P1577" s="27">
        <v>-5.2379989378774097E-2</v>
      </c>
      <c r="Q1577" s="27">
        <v>-5.2379989378774097E-2</v>
      </c>
      <c r="R1577" s="27">
        <v>0</v>
      </c>
      <c r="S1577" s="27">
        <v>4.8398220388000003E-8</v>
      </c>
      <c r="T1577" s="27" t="s">
        <v>109</v>
      </c>
      <c r="U1577" s="29">
        <v>-9.4887277344399404E-2</v>
      </c>
      <c r="V1577" s="29">
        <v>0</v>
      </c>
      <c r="W1577" s="28">
        <v>-9.4887644304518598E-2</v>
      </c>
    </row>
    <row r="1578" spans="2:23" x14ac:dyDescent="0.25">
      <c r="B1578" s="21" t="s">
        <v>70</v>
      </c>
      <c r="C1578" s="26" t="s">
        <v>93</v>
      </c>
      <c r="D1578" s="21" t="s">
        <v>35</v>
      </c>
      <c r="E1578" s="21" t="s">
        <v>148</v>
      </c>
      <c r="F1578" s="23">
        <v>200.76</v>
      </c>
      <c r="G1578" s="27">
        <v>53000</v>
      </c>
      <c r="H1578" s="27">
        <v>201.13</v>
      </c>
      <c r="I1578" s="27">
        <v>1</v>
      </c>
      <c r="J1578" s="27">
        <v>44.422145479405103</v>
      </c>
      <c r="K1578" s="27">
        <v>4.8780643662317602E-2</v>
      </c>
      <c r="L1578" s="27">
        <v>39.075167401239</v>
      </c>
      <c r="M1578" s="27">
        <v>3.7744194447789502E-2</v>
      </c>
      <c r="N1578" s="27">
        <v>5.3469780781661296</v>
      </c>
      <c r="O1578" s="27">
        <v>1.1036449214528199E-2</v>
      </c>
      <c r="P1578" s="27">
        <v>0.15026639324222399</v>
      </c>
      <c r="Q1578" s="27">
        <v>0.15026639324222299</v>
      </c>
      <c r="R1578" s="27">
        <v>0</v>
      </c>
      <c r="S1578" s="27">
        <v>5.5817732654799996E-7</v>
      </c>
      <c r="T1578" s="27" t="s">
        <v>109</v>
      </c>
      <c r="U1578" s="29">
        <v>0.239337398491868</v>
      </c>
      <c r="V1578" s="29">
        <v>-4.0425728207266497E-2</v>
      </c>
      <c r="W1578" s="28">
        <v>0.279762044763672</v>
      </c>
    </row>
    <row r="1579" spans="2:23" x14ac:dyDescent="0.25">
      <c r="B1579" s="21" t="s">
        <v>70</v>
      </c>
      <c r="C1579" s="26" t="s">
        <v>93</v>
      </c>
      <c r="D1579" s="21" t="s">
        <v>35</v>
      </c>
      <c r="E1579" s="21" t="s">
        <v>92</v>
      </c>
      <c r="F1579" s="23">
        <v>198.8</v>
      </c>
      <c r="G1579" s="27">
        <v>56100</v>
      </c>
      <c r="H1579" s="27">
        <v>198.96</v>
      </c>
      <c r="I1579" s="27">
        <v>1</v>
      </c>
      <c r="J1579" s="27">
        <v>5.1298855739777798</v>
      </c>
      <c r="K1579" s="27">
        <v>2.1736789677739001E-3</v>
      </c>
      <c r="L1579" s="27">
        <v>6.5092022499971396</v>
      </c>
      <c r="M1579" s="27">
        <v>3.4997383707309798E-3</v>
      </c>
      <c r="N1579" s="27">
        <v>-1.37931667601936</v>
      </c>
      <c r="O1579" s="27">
        <v>-1.3260594029570901E-3</v>
      </c>
      <c r="P1579" s="27">
        <v>-1.1964593827578E-2</v>
      </c>
      <c r="Q1579" s="27">
        <v>-1.1964593827578E-2</v>
      </c>
      <c r="R1579" s="27">
        <v>0</v>
      </c>
      <c r="S1579" s="27">
        <v>1.1824314351000001E-8</v>
      </c>
      <c r="T1579" s="27" t="s">
        <v>110</v>
      </c>
      <c r="U1579" s="29">
        <v>-4.3036025897011602E-2</v>
      </c>
      <c r="V1579" s="29">
        <v>0</v>
      </c>
      <c r="W1579" s="28">
        <v>-4.3036192331391797E-2</v>
      </c>
    </row>
    <row r="1580" spans="2:23" x14ac:dyDescent="0.25">
      <c r="B1580" s="21" t="s">
        <v>70</v>
      </c>
      <c r="C1580" s="26" t="s">
        <v>93</v>
      </c>
      <c r="D1580" s="21" t="s">
        <v>35</v>
      </c>
      <c r="E1580" s="21" t="s">
        <v>150</v>
      </c>
      <c r="F1580" s="23">
        <v>196.61</v>
      </c>
      <c r="G1580" s="27">
        <v>58054</v>
      </c>
      <c r="H1580" s="27">
        <v>195.89</v>
      </c>
      <c r="I1580" s="27">
        <v>1</v>
      </c>
      <c r="J1580" s="27">
        <v>-37.120938690694203</v>
      </c>
      <c r="K1580" s="27">
        <v>7.7441581817439001E-2</v>
      </c>
      <c r="L1580" s="27">
        <v>-37.358144949314003</v>
      </c>
      <c r="M1580" s="27">
        <v>7.8434461865832306E-2</v>
      </c>
      <c r="N1580" s="27">
        <v>0.23720625861983799</v>
      </c>
      <c r="O1580" s="27">
        <v>-9.9288004839322608E-4</v>
      </c>
      <c r="P1580" s="27">
        <v>-9.3007994086131095E-4</v>
      </c>
      <c r="Q1580" s="27">
        <v>-9.3007994086130997E-4</v>
      </c>
      <c r="R1580" s="27">
        <v>0</v>
      </c>
      <c r="S1580" s="27">
        <v>4.8615736999999997E-11</v>
      </c>
      <c r="T1580" s="27" t="s">
        <v>110</v>
      </c>
      <c r="U1580" s="29">
        <v>-2.40642032908811E-2</v>
      </c>
      <c r="V1580" s="29">
        <v>0</v>
      </c>
      <c r="W1580" s="28">
        <v>-2.4064296355021501E-2</v>
      </c>
    </row>
    <row r="1581" spans="2:23" x14ac:dyDescent="0.25">
      <c r="B1581" s="21" t="s">
        <v>70</v>
      </c>
      <c r="C1581" s="26" t="s">
        <v>93</v>
      </c>
      <c r="D1581" s="21" t="s">
        <v>35</v>
      </c>
      <c r="E1581" s="21" t="s">
        <v>150</v>
      </c>
      <c r="F1581" s="23">
        <v>196.61</v>
      </c>
      <c r="G1581" s="27">
        <v>58104</v>
      </c>
      <c r="H1581" s="27">
        <v>195.41</v>
      </c>
      <c r="I1581" s="27">
        <v>1</v>
      </c>
      <c r="J1581" s="27">
        <v>-38.606814280712797</v>
      </c>
      <c r="K1581" s="27">
        <v>0.133249458136147</v>
      </c>
      <c r="L1581" s="27">
        <v>-38.844076347748803</v>
      </c>
      <c r="M1581" s="27">
        <v>0.13489228669749001</v>
      </c>
      <c r="N1581" s="27">
        <v>0.237262067035998</v>
      </c>
      <c r="O1581" s="27">
        <v>-1.64282856134331E-3</v>
      </c>
      <c r="P1581" s="27">
        <v>-9.2909494772927905E-4</v>
      </c>
      <c r="Q1581" s="27">
        <v>-9.2909494772927905E-4</v>
      </c>
      <c r="R1581" s="27">
        <v>0</v>
      </c>
      <c r="S1581" s="27">
        <v>7.7171638000000005E-11</v>
      </c>
      <c r="T1581" s="27" t="s">
        <v>110</v>
      </c>
      <c r="U1581" s="29">
        <v>-3.7296345865699299E-2</v>
      </c>
      <c r="V1581" s="29">
        <v>0</v>
      </c>
      <c r="W1581" s="28">
        <v>-3.7296490102860597E-2</v>
      </c>
    </row>
    <row r="1582" spans="2:23" x14ac:dyDescent="0.25">
      <c r="B1582" s="21" t="s">
        <v>70</v>
      </c>
      <c r="C1582" s="26" t="s">
        <v>93</v>
      </c>
      <c r="D1582" s="21" t="s">
        <v>35</v>
      </c>
      <c r="E1582" s="21" t="s">
        <v>151</v>
      </c>
      <c r="F1582" s="23">
        <v>195.89</v>
      </c>
      <c r="G1582" s="27">
        <v>58104</v>
      </c>
      <c r="H1582" s="27">
        <v>195.41</v>
      </c>
      <c r="I1582" s="27">
        <v>1</v>
      </c>
      <c r="J1582" s="27">
        <v>-41.221035386965902</v>
      </c>
      <c r="K1582" s="27">
        <v>5.67524035296747E-2</v>
      </c>
      <c r="L1582" s="27">
        <v>-41.459066993218002</v>
      </c>
      <c r="M1582" s="27">
        <v>5.74097314806679E-2</v>
      </c>
      <c r="N1582" s="27">
        <v>0.23803160625212599</v>
      </c>
      <c r="O1582" s="27">
        <v>-6.5732795099315399E-4</v>
      </c>
      <c r="P1582" s="27">
        <v>-9.3007994112293598E-4</v>
      </c>
      <c r="Q1582" s="27">
        <v>-9.3007994112293598E-4</v>
      </c>
      <c r="R1582" s="27">
        <v>0</v>
      </c>
      <c r="S1582" s="27">
        <v>2.8892626E-11</v>
      </c>
      <c r="T1582" s="27" t="s">
        <v>110</v>
      </c>
      <c r="U1582" s="29">
        <v>-1.4351042610792401E-2</v>
      </c>
      <c r="V1582" s="29">
        <v>0</v>
      </c>
      <c r="W1582" s="28">
        <v>-1.43510981109654E-2</v>
      </c>
    </row>
    <row r="1583" spans="2:23" x14ac:dyDescent="0.25">
      <c r="B1583" s="21" t="s">
        <v>70</v>
      </c>
      <c r="C1583" s="26" t="s">
        <v>93</v>
      </c>
      <c r="D1583" s="21" t="s">
        <v>35</v>
      </c>
      <c r="E1583" s="21" t="s">
        <v>152</v>
      </c>
      <c r="F1583" s="23">
        <v>198.06</v>
      </c>
      <c r="G1583" s="27">
        <v>58200</v>
      </c>
      <c r="H1583" s="27">
        <v>198.11</v>
      </c>
      <c r="I1583" s="27">
        <v>1</v>
      </c>
      <c r="J1583" s="27">
        <v>-8.4334407349305099E-2</v>
      </c>
      <c r="K1583" s="27">
        <v>2.9124836816800001E-7</v>
      </c>
      <c r="L1583" s="27">
        <v>9.4355285001634801</v>
      </c>
      <c r="M1583" s="27">
        <v>3.64574566126942E-3</v>
      </c>
      <c r="N1583" s="27">
        <v>-9.5198629075127794</v>
      </c>
      <c r="O1583" s="27">
        <v>-3.6454544129012499E-3</v>
      </c>
      <c r="P1583" s="27">
        <v>5.2379989378774097E-2</v>
      </c>
      <c r="Q1583" s="27">
        <v>5.2379989378774097E-2</v>
      </c>
      <c r="R1583" s="27">
        <v>0</v>
      </c>
      <c r="S1583" s="27">
        <v>1.12353011616E-7</v>
      </c>
      <c r="T1583" s="27" t="s">
        <v>110</v>
      </c>
      <c r="U1583" s="29">
        <v>-0.24611669200379599</v>
      </c>
      <c r="V1583" s="29">
        <v>0</v>
      </c>
      <c r="W1583" s="28">
        <v>-0.24611764381749701</v>
      </c>
    </row>
    <row r="1584" spans="2:23" x14ac:dyDescent="0.25">
      <c r="B1584" s="21" t="s">
        <v>70</v>
      </c>
      <c r="C1584" s="26" t="s">
        <v>93</v>
      </c>
      <c r="D1584" s="21" t="s">
        <v>35</v>
      </c>
      <c r="E1584" s="21" t="s">
        <v>152</v>
      </c>
      <c r="F1584" s="23">
        <v>198.06</v>
      </c>
      <c r="G1584" s="27">
        <v>58300</v>
      </c>
      <c r="H1584" s="27">
        <v>198.72</v>
      </c>
      <c r="I1584" s="27">
        <v>1</v>
      </c>
      <c r="J1584" s="27">
        <v>43.700713809717001</v>
      </c>
      <c r="K1584" s="27">
        <v>7.3391784250809694E-2</v>
      </c>
      <c r="L1584" s="27">
        <v>44.626294492641797</v>
      </c>
      <c r="M1584" s="27">
        <v>7.6533581734333694E-2</v>
      </c>
      <c r="N1584" s="27">
        <v>-0.92558068292486995</v>
      </c>
      <c r="O1584" s="27">
        <v>-3.1417974835239401E-3</v>
      </c>
      <c r="P1584" s="27">
        <v>-1.54253317134301E-2</v>
      </c>
      <c r="Q1584" s="27">
        <v>-1.542533171343E-2</v>
      </c>
      <c r="R1584" s="27">
        <v>0</v>
      </c>
      <c r="S1584" s="27">
        <v>9.1440671909999993E-9</v>
      </c>
      <c r="T1584" s="27" t="s">
        <v>110</v>
      </c>
      <c r="U1584" s="29">
        <v>-1.24179520259028E-2</v>
      </c>
      <c r="V1584" s="29">
        <v>0</v>
      </c>
      <c r="W1584" s="28">
        <v>-1.24180000501826E-2</v>
      </c>
    </row>
    <row r="1585" spans="2:23" x14ac:dyDescent="0.25">
      <c r="B1585" s="21" t="s">
        <v>70</v>
      </c>
      <c r="C1585" s="26" t="s">
        <v>93</v>
      </c>
      <c r="D1585" s="21" t="s">
        <v>35</v>
      </c>
      <c r="E1585" s="21" t="s">
        <v>152</v>
      </c>
      <c r="F1585" s="23">
        <v>198.06</v>
      </c>
      <c r="G1585" s="27">
        <v>58500</v>
      </c>
      <c r="H1585" s="27">
        <v>197.91</v>
      </c>
      <c r="I1585" s="27">
        <v>1</v>
      </c>
      <c r="J1585" s="27">
        <v>-71.272208130650398</v>
      </c>
      <c r="K1585" s="27">
        <v>2.64653810659757E-2</v>
      </c>
      <c r="L1585" s="27">
        <v>-81.725211478050497</v>
      </c>
      <c r="M1585" s="27">
        <v>3.4797643095798102E-2</v>
      </c>
      <c r="N1585" s="27">
        <v>10.453003347400101</v>
      </c>
      <c r="O1585" s="27">
        <v>-8.3322620298224501E-3</v>
      </c>
      <c r="P1585" s="27">
        <v>-3.6954657665359401E-2</v>
      </c>
      <c r="Q1585" s="27">
        <v>-3.6954657665359297E-2</v>
      </c>
      <c r="R1585" s="27">
        <v>0</v>
      </c>
      <c r="S1585" s="27">
        <v>7.115019428E-9</v>
      </c>
      <c r="T1585" s="27" t="s">
        <v>110</v>
      </c>
      <c r="U1585" s="29">
        <v>-8.1712395864321594E-2</v>
      </c>
      <c r="V1585" s="29">
        <v>0</v>
      </c>
      <c r="W1585" s="28">
        <v>-8.17127118728673E-2</v>
      </c>
    </row>
    <row r="1586" spans="2:23" x14ac:dyDescent="0.25">
      <c r="B1586" s="21" t="s">
        <v>70</v>
      </c>
      <c r="C1586" s="26" t="s">
        <v>93</v>
      </c>
      <c r="D1586" s="21" t="s">
        <v>35</v>
      </c>
      <c r="E1586" s="21" t="s">
        <v>153</v>
      </c>
      <c r="F1586" s="23">
        <v>198.72</v>
      </c>
      <c r="G1586" s="27">
        <v>58304</v>
      </c>
      <c r="H1586" s="27">
        <v>198.72</v>
      </c>
      <c r="I1586" s="27">
        <v>1</v>
      </c>
      <c r="J1586" s="27">
        <v>18.984441958887501</v>
      </c>
      <c r="K1586" s="27">
        <v>0</v>
      </c>
      <c r="L1586" s="27">
        <v>18.984441958887501</v>
      </c>
      <c r="M1586" s="27">
        <v>0</v>
      </c>
      <c r="N1586" s="27">
        <v>0</v>
      </c>
      <c r="O1586" s="27">
        <v>0</v>
      </c>
      <c r="P1586" s="27">
        <v>0</v>
      </c>
      <c r="Q1586" s="27">
        <v>0</v>
      </c>
      <c r="R1586" s="27">
        <v>0</v>
      </c>
      <c r="S1586" s="27">
        <v>0</v>
      </c>
      <c r="T1586" s="27" t="s">
        <v>109</v>
      </c>
      <c r="U1586" s="29">
        <v>0</v>
      </c>
      <c r="V1586" s="29">
        <v>0</v>
      </c>
      <c r="W1586" s="28">
        <v>0</v>
      </c>
    </row>
    <row r="1587" spans="2:23" x14ac:dyDescent="0.25">
      <c r="B1587" s="21" t="s">
        <v>70</v>
      </c>
      <c r="C1587" s="26" t="s">
        <v>93</v>
      </c>
      <c r="D1587" s="21" t="s">
        <v>35</v>
      </c>
      <c r="E1587" s="21" t="s">
        <v>153</v>
      </c>
      <c r="F1587" s="23">
        <v>198.72</v>
      </c>
      <c r="G1587" s="27">
        <v>58350</v>
      </c>
      <c r="H1587" s="27">
        <v>200.1</v>
      </c>
      <c r="I1587" s="27">
        <v>1</v>
      </c>
      <c r="J1587" s="27">
        <v>47.481078986762398</v>
      </c>
      <c r="K1587" s="27">
        <v>0.16299694190431999</v>
      </c>
      <c r="L1587" s="27">
        <v>50.191600147629003</v>
      </c>
      <c r="M1587" s="27">
        <v>0.182137923244936</v>
      </c>
      <c r="N1587" s="27">
        <v>-2.7105211608666102</v>
      </c>
      <c r="O1587" s="27">
        <v>-1.9140981340615499E-2</v>
      </c>
      <c r="P1587" s="27">
        <v>-2.3553767375732702E-2</v>
      </c>
      <c r="Q1587" s="27">
        <v>-2.3553767375732702E-2</v>
      </c>
      <c r="R1587" s="27">
        <v>0</v>
      </c>
      <c r="S1587" s="27">
        <v>4.0110590934E-8</v>
      </c>
      <c r="T1587" s="27" t="s">
        <v>110</v>
      </c>
      <c r="U1587" s="29">
        <v>-7.6383887136224904E-2</v>
      </c>
      <c r="V1587" s="29">
        <v>0</v>
      </c>
      <c r="W1587" s="28">
        <v>-7.6384182537685502E-2</v>
      </c>
    </row>
    <row r="1588" spans="2:23" x14ac:dyDescent="0.25">
      <c r="B1588" s="21" t="s">
        <v>70</v>
      </c>
      <c r="C1588" s="26" t="s">
        <v>93</v>
      </c>
      <c r="D1588" s="21" t="s">
        <v>35</v>
      </c>
      <c r="E1588" s="21" t="s">
        <v>153</v>
      </c>
      <c r="F1588" s="23">
        <v>198.72</v>
      </c>
      <c r="G1588" s="27">
        <v>58600</v>
      </c>
      <c r="H1588" s="27">
        <v>198.67</v>
      </c>
      <c r="I1588" s="27">
        <v>1</v>
      </c>
      <c r="J1588" s="27">
        <v>-34.585156115527099</v>
      </c>
      <c r="K1588" s="27">
        <v>4.5931508103758704E-3</v>
      </c>
      <c r="L1588" s="27">
        <v>-36.381482743063998</v>
      </c>
      <c r="M1588" s="27">
        <v>5.0826711804820204E-3</v>
      </c>
      <c r="N1588" s="27">
        <v>1.7963266275368199</v>
      </c>
      <c r="O1588" s="27">
        <v>-4.8952037010614898E-4</v>
      </c>
      <c r="P1588" s="27">
        <v>8.1284356626087906E-3</v>
      </c>
      <c r="Q1588" s="27">
        <v>8.1284356626087802E-3</v>
      </c>
      <c r="R1588" s="27">
        <v>0</v>
      </c>
      <c r="S1588" s="27">
        <v>2.5371443099999997E-10</v>
      </c>
      <c r="T1588" s="27" t="s">
        <v>110</v>
      </c>
      <c r="U1588" s="29">
        <v>-7.4489185613798399E-3</v>
      </c>
      <c r="V1588" s="29">
        <v>0</v>
      </c>
      <c r="W1588" s="28">
        <v>-7.4489473687829001E-3</v>
      </c>
    </row>
    <row r="1589" spans="2:23" x14ac:dyDescent="0.25">
      <c r="B1589" s="21" t="s">
        <v>70</v>
      </c>
      <c r="C1589" s="26" t="s">
        <v>93</v>
      </c>
      <c r="D1589" s="21" t="s">
        <v>35</v>
      </c>
      <c r="E1589" s="21" t="s">
        <v>154</v>
      </c>
      <c r="F1589" s="23">
        <v>198.72</v>
      </c>
      <c r="G1589" s="27">
        <v>58300</v>
      </c>
      <c r="H1589" s="27">
        <v>198.72</v>
      </c>
      <c r="I1589" s="27">
        <v>2</v>
      </c>
      <c r="J1589" s="27">
        <v>-11.699858041112501</v>
      </c>
      <c r="K1589" s="27">
        <v>0</v>
      </c>
      <c r="L1589" s="27">
        <v>-11.699858041112501</v>
      </c>
      <c r="M1589" s="27">
        <v>0</v>
      </c>
      <c r="N1589" s="27">
        <v>0</v>
      </c>
      <c r="O1589" s="27">
        <v>0</v>
      </c>
      <c r="P1589" s="27">
        <v>0</v>
      </c>
      <c r="Q1589" s="27">
        <v>0</v>
      </c>
      <c r="R1589" s="27">
        <v>0</v>
      </c>
      <c r="S1589" s="27">
        <v>0</v>
      </c>
      <c r="T1589" s="27" t="s">
        <v>109</v>
      </c>
      <c r="U1589" s="29">
        <v>0</v>
      </c>
      <c r="V1589" s="29">
        <v>0</v>
      </c>
      <c r="W1589" s="28">
        <v>0</v>
      </c>
    </row>
    <row r="1590" spans="2:23" x14ac:dyDescent="0.25">
      <c r="B1590" s="21" t="s">
        <v>70</v>
      </c>
      <c r="C1590" s="26" t="s">
        <v>93</v>
      </c>
      <c r="D1590" s="21" t="s">
        <v>35</v>
      </c>
      <c r="E1590" s="21" t="s">
        <v>155</v>
      </c>
      <c r="F1590" s="23">
        <v>198.1</v>
      </c>
      <c r="G1590" s="27">
        <v>58500</v>
      </c>
      <c r="H1590" s="27">
        <v>197.91</v>
      </c>
      <c r="I1590" s="27">
        <v>1</v>
      </c>
      <c r="J1590" s="27">
        <v>-38.5689028050272</v>
      </c>
      <c r="K1590" s="27">
        <v>2.0974599716529301E-2</v>
      </c>
      <c r="L1590" s="27">
        <v>-56.296279358888697</v>
      </c>
      <c r="M1590" s="27">
        <v>4.4686722082121898E-2</v>
      </c>
      <c r="N1590" s="27">
        <v>17.7273765538615</v>
      </c>
      <c r="O1590" s="27">
        <v>-2.3712122365592701E-2</v>
      </c>
      <c r="P1590" s="27">
        <v>2.88262220029901E-2</v>
      </c>
      <c r="Q1590" s="27">
        <v>2.8826222002989999E-2</v>
      </c>
      <c r="R1590" s="27">
        <v>0</v>
      </c>
      <c r="S1590" s="27">
        <v>1.1716410157000001E-8</v>
      </c>
      <c r="T1590" s="27" t="s">
        <v>110</v>
      </c>
      <c r="U1590" s="29">
        <v>-1.3269172437655301</v>
      </c>
      <c r="V1590" s="29">
        <v>0</v>
      </c>
      <c r="W1590" s="28">
        <v>-1.32692237538826</v>
      </c>
    </row>
    <row r="1591" spans="2:23" x14ac:dyDescent="0.25">
      <c r="B1591" s="21" t="s">
        <v>70</v>
      </c>
      <c r="C1591" s="26" t="s">
        <v>93</v>
      </c>
      <c r="D1591" s="21" t="s">
        <v>35</v>
      </c>
      <c r="E1591" s="21" t="s">
        <v>47</v>
      </c>
      <c r="F1591" s="23">
        <v>197.91</v>
      </c>
      <c r="G1591" s="27">
        <v>58600</v>
      </c>
      <c r="H1591" s="27">
        <v>198.67</v>
      </c>
      <c r="I1591" s="27">
        <v>1</v>
      </c>
      <c r="J1591" s="27">
        <v>41.777015777974</v>
      </c>
      <c r="K1591" s="27">
        <v>7.97261740812618E-2</v>
      </c>
      <c r="L1591" s="27">
        <v>43.577096401128202</v>
      </c>
      <c r="M1591" s="27">
        <v>8.6744644948807001E-2</v>
      </c>
      <c r="N1591" s="27">
        <v>-1.8000806231542099</v>
      </c>
      <c r="O1591" s="27">
        <v>-7.0184708675452697E-3</v>
      </c>
      <c r="P1591" s="27">
        <v>-8.1284356623735898E-3</v>
      </c>
      <c r="Q1591" s="27">
        <v>-8.1284356623735794E-3</v>
      </c>
      <c r="R1591" s="27">
        <v>0</v>
      </c>
      <c r="S1591" s="27">
        <v>3.018144581E-9</v>
      </c>
      <c r="T1591" s="27" t="s">
        <v>109</v>
      </c>
      <c r="U1591" s="29">
        <v>-2.3631314728367801E-2</v>
      </c>
      <c r="V1591" s="29">
        <v>0</v>
      </c>
      <c r="W1591" s="28">
        <v>-2.36314061183867E-2</v>
      </c>
    </row>
    <row r="1592" spans="2:23" x14ac:dyDescent="0.25">
      <c r="B1592" s="21" t="s">
        <v>70</v>
      </c>
      <c r="C1592" s="26" t="s">
        <v>71</v>
      </c>
      <c r="D1592" s="21" t="s">
        <v>36</v>
      </c>
      <c r="E1592" s="21" t="s">
        <v>72</v>
      </c>
      <c r="F1592" s="23">
        <v>213.68</v>
      </c>
      <c r="G1592" s="27">
        <v>50050</v>
      </c>
      <c r="H1592" s="27">
        <v>217.81</v>
      </c>
      <c r="I1592" s="27">
        <v>1</v>
      </c>
      <c r="J1592" s="27">
        <v>53.122510250367398</v>
      </c>
      <c r="K1592" s="27">
        <v>0.51642620043997101</v>
      </c>
      <c r="L1592" s="27">
        <v>5.0418583079546799</v>
      </c>
      <c r="M1592" s="27">
        <v>4.6519213411409703E-3</v>
      </c>
      <c r="N1592" s="27">
        <v>48.0806519424127</v>
      </c>
      <c r="O1592" s="27">
        <v>0.51177427909883</v>
      </c>
      <c r="P1592" s="27">
        <v>6.2721025294973103</v>
      </c>
      <c r="Q1592" s="27">
        <v>6.2721025294972996</v>
      </c>
      <c r="R1592" s="27">
        <v>0</v>
      </c>
      <c r="S1592" s="27">
        <v>7.1990864357163601E-3</v>
      </c>
      <c r="T1592" s="27" t="s">
        <v>87</v>
      </c>
      <c r="U1592" s="29">
        <v>-88.355498595367095</v>
      </c>
      <c r="V1592" s="29">
        <v>-25.471156637251902</v>
      </c>
      <c r="W1592" s="28">
        <v>-62.884526264729601</v>
      </c>
    </row>
    <row r="1593" spans="2:23" x14ac:dyDescent="0.25">
      <c r="B1593" s="21" t="s">
        <v>70</v>
      </c>
      <c r="C1593" s="26" t="s">
        <v>71</v>
      </c>
      <c r="D1593" s="21" t="s">
        <v>36</v>
      </c>
      <c r="E1593" s="21" t="s">
        <v>88</v>
      </c>
      <c r="F1593" s="23">
        <v>220.75</v>
      </c>
      <c r="G1593" s="27">
        <v>56050</v>
      </c>
      <c r="H1593" s="27">
        <v>220.52</v>
      </c>
      <c r="I1593" s="27">
        <v>1</v>
      </c>
      <c r="J1593" s="27">
        <v>-7.7601117576057197</v>
      </c>
      <c r="K1593" s="27">
        <v>1.92701870369698E-3</v>
      </c>
      <c r="L1593" s="27">
        <v>-6.7529581827829199</v>
      </c>
      <c r="M1593" s="27">
        <v>1.4592782149892699E-3</v>
      </c>
      <c r="N1593" s="27">
        <v>-1.00715357482279</v>
      </c>
      <c r="O1593" s="27">
        <v>4.6774048870770101E-4</v>
      </c>
      <c r="P1593" s="27">
        <v>-8.7230171164409606E-3</v>
      </c>
      <c r="Q1593" s="27">
        <v>-8.7230171164409502E-3</v>
      </c>
      <c r="R1593" s="27">
        <v>0</v>
      </c>
      <c r="S1593" s="27">
        <v>2.434912884E-9</v>
      </c>
      <c r="T1593" s="27" t="s">
        <v>87</v>
      </c>
      <c r="U1593" s="29">
        <v>-0.13166947699164999</v>
      </c>
      <c r="V1593" s="29">
        <v>0</v>
      </c>
      <c r="W1593" s="28">
        <v>-0.13166986289940999</v>
      </c>
    </row>
    <row r="1594" spans="2:23" x14ac:dyDescent="0.25">
      <c r="B1594" s="21" t="s">
        <v>70</v>
      </c>
      <c r="C1594" s="26" t="s">
        <v>71</v>
      </c>
      <c r="D1594" s="21" t="s">
        <v>36</v>
      </c>
      <c r="E1594" s="21" t="s">
        <v>74</v>
      </c>
      <c r="F1594" s="23">
        <v>217.81</v>
      </c>
      <c r="G1594" s="27">
        <v>51450</v>
      </c>
      <c r="H1594" s="27">
        <v>220.49</v>
      </c>
      <c r="I1594" s="27">
        <v>10</v>
      </c>
      <c r="J1594" s="27">
        <v>30.163442979299202</v>
      </c>
      <c r="K1594" s="27">
        <v>0.15863853285683699</v>
      </c>
      <c r="L1594" s="27">
        <v>23.880658001280999</v>
      </c>
      <c r="M1594" s="27">
        <v>9.9435036721468306E-2</v>
      </c>
      <c r="N1594" s="27">
        <v>6.2827849780182001</v>
      </c>
      <c r="O1594" s="27">
        <v>5.9203496135369002E-2</v>
      </c>
      <c r="P1594" s="27">
        <v>0.33924171881663201</v>
      </c>
      <c r="Q1594" s="27">
        <v>0.33924171881663101</v>
      </c>
      <c r="R1594" s="27">
        <v>0</v>
      </c>
      <c r="S1594" s="27">
        <v>2.0066210798468E-5</v>
      </c>
      <c r="T1594" s="27" t="s">
        <v>89</v>
      </c>
      <c r="U1594" s="29">
        <v>-3.8634175630226899</v>
      </c>
      <c r="V1594" s="29">
        <v>-1.1137474799788001</v>
      </c>
      <c r="W1594" s="28">
        <v>-2.7496781420036802</v>
      </c>
    </row>
    <row r="1595" spans="2:23" x14ac:dyDescent="0.25">
      <c r="B1595" s="21" t="s">
        <v>70</v>
      </c>
      <c r="C1595" s="26" t="s">
        <v>71</v>
      </c>
      <c r="D1595" s="21" t="s">
        <v>36</v>
      </c>
      <c r="E1595" s="21" t="s">
        <v>90</v>
      </c>
      <c r="F1595" s="23">
        <v>220.49</v>
      </c>
      <c r="G1595" s="27">
        <v>54000</v>
      </c>
      <c r="H1595" s="27">
        <v>220.77</v>
      </c>
      <c r="I1595" s="27">
        <v>10</v>
      </c>
      <c r="J1595" s="27">
        <v>8.3351618727020007</v>
      </c>
      <c r="K1595" s="27">
        <v>3.3236803375679001E-3</v>
      </c>
      <c r="L1595" s="27">
        <v>2.0835366432124101</v>
      </c>
      <c r="M1595" s="27">
        <v>2.0767941730224601E-4</v>
      </c>
      <c r="N1595" s="27">
        <v>6.2516252294895898</v>
      </c>
      <c r="O1595" s="27">
        <v>3.11600092026566E-3</v>
      </c>
      <c r="P1595" s="27">
        <v>0.339241718816712</v>
      </c>
      <c r="Q1595" s="27">
        <v>0.339241718816712</v>
      </c>
      <c r="R1595" s="27">
        <v>0</v>
      </c>
      <c r="S1595" s="27">
        <v>5.505663710709E-6</v>
      </c>
      <c r="T1595" s="27" t="s">
        <v>89</v>
      </c>
      <c r="U1595" s="29">
        <v>-1.0629717812188799</v>
      </c>
      <c r="V1595" s="29">
        <v>-0.30643390814190302</v>
      </c>
      <c r="W1595" s="28">
        <v>-0.75654009040055503</v>
      </c>
    </row>
    <row r="1596" spans="2:23" x14ac:dyDescent="0.25">
      <c r="B1596" s="21" t="s">
        <v>70</v>
      </c>
      <c r="C1596" s="26" t="s">
        <v>71</v>
      </c>
      <c r="D1596" s="21" t="s">
        <v>36</v>
      </c>
      <c r="E1596" s="21" t="s">
        <v>91</v>
      </c>
      <c r="F1596" s="23">
        <v>220.77</v>
      </c>
      <c r="G1596" s="27">
        <v>56100</v>
      </c>
      <c r="H1596" s="27">
        <v>220.69</v>
      </c>
      <c r="I1596" s="27">
        <v>10</v>
      </c>
      <c r="J1596" s="27">
        <v>-0.67192291199188903</v>
      </c>
      <c r="K1596" s="27">
        <v>8.2530617057785996E-5</v>
      </c>
      <c r="L1596" s="27">
        <v>-3.36861342429036</v>
      </c>
      <c r="M1596" s="27">
        <v>2.0743333103421199E-3</v>
      </c>
      <c r="N1596" s="27">
        <v>2.6966905122984701</v>
      </c>
      <c r="O1596" s="27">
        <v>-1.9918026932843401E-3</v>
      </c>
      <c r="P1596" s="27">
        <v>2.3591544095303001E-2</v>
      </c>
      <c r="Q1596" s="27">
        <v>2.3591544095303001E-2</v>
      </c>
      <c r="R1596" s="27">
        <v>0</v>
      </c>
      <c r="S1596" s="27">
        <v>1.01739342172E-7</v>
      </c>
      <c r="T1596" s="27" t="s">
        <v>89</v>
      </c>
      <c r="U1596" s="29">
        <v>-0.22391536750474</v>
      </c>
      <c r="V1596" s="29">
        <v>0</v>
      </c>
      <c r="W1596" s="28">
        <v>-0.22391602377436201</v>
      </c>
    </row>
    <row r="1597" spans="2:23" x14ac:dyDescent="0.25">
      <c r="B1597" s="21" t="s">
        <v>70</v>
      </c>
      <c r="C1597" s="26" t="s">
        <v>71</v>
      </c>
      <c r="D1597" s="21" t="s">
        <v>36</v>
      </c>
      <c r="E1597" s="21" t="s">
        <v>92</v>
      </c>
      <c r="F1597" s="23">
        <v>220.52</v>
      </c>
      <c r="G1597" s="27">
        <v>56100</v>
      </c>
      <c r="H1597" s="27">
        <v>220.69</v>
      </c>
      <c r="I1597" s="27">
        <v>10</v>
      </c>
      <c r="J1597" s="27">
        <v>4.9243900088666699</v>
      </c>
      <c r="K1597" s="27">
        <v>1.73869753599083E-3</v>
      </c>
      <c r="L1597" s="27">
        <v>6.2523174421702699</v>
      </c>
      <c r="M1597" s="27">
        <v>2.8028586426126901E-3</v>
      </c>
      <c r="N1597" s="27">
        <v>-1.3279274333036</v>
      </c>
      <c r="O1597" s="27">
        <v>-1.0641611066218601E-3</v>
      </c>
      <c r="P1597" s="27">
        <v>-1.16077608337342E-2</v>
      </c>
      <c r="Q1597" s="27">
        <v>-1.1607760833734101E-2</v>
      </c>
      <c r="R1597" s="27">
        <v>0</v>
      </c>
      <c r="S1597" s="27">
        <v>9.6608659999999999E-9</v>
      </c>
      <c r="T1597" s="27" t="s">
        <v>89</v>
      </c>
      <c r="U1597" s="29">
        <v>-9.0115972647197094E-3</v>
      </c>
      <c r="V1597" s="29">
        <v>0</v>
      </c>
      <c r="W1597" s="28">
        <v>-9.0116236766520103E-3</v>
      </c>
    </row>
    <row r="1598" spans="2:23" x14ac:dyDescent="0.25">
      <c r="B1598" s="21" t="s">
        <v>70</v>
      </c>
      <c r="C1598" s="26" t="s">
        <v>93</v>
      </c>
      <c r="D1598" s="21" t="s">
        <v>36</v>
      </c>
      <c r="E1598" s="21" t="s">
        <v>94</v>
      </c>
      <c r="F1598" s="23">
        <v>213.61</v>
      </c>
      <c r="G1598" s="27">
        <v>50000</v>
      </c>
      <c r="H1598" s="27">
        <v>215.95</v>
      </c>
      <c r="I1598" s="27">
        <v>1</v>
      </c>
      <c r="J1598" s="27">
        <v>56.345127493100001</v>
      </c>
      <c r="K1598" s="27">
        <v>0.30255590427796503</v>
      </c>
      <c r="L1598" s="27">
        <v>-5.40412310251783</v>
      </c>
      <c r="M1598" s="27">
        <v>2.7831932821330099E-3</v>
      </c>
      <c r="N1598" s="27">
        <v>61.749250595617802</v>
      </c>
      <c r="O1598" s="27">
        <v>0.29977271099583203</v>
      </c>
      <c r="P1598" s="27">
        <v>4.7708974704653597</v>
      </c>
      <c r="Q1598" s="27">
        <v>4.77089747046535</v>
      </c>
      <c r="R1598" s="27">
        <v>0</v>
      </c>
      <c r="S1598" s="27">
        <v>2.16916739280292E-3</v>
      </c>
      <c r="T1598" s="27" t="s">
        <v>95</v>
      </c>
      <c r="U1598" s="29">
        <v>-80.312787782694102</v>
      </c>
      <c r="V1598" s="29">
        <v>-23.1526009145812</v>
      </c>
      <c r="W1598" s="28">
        <v>-57.1603543979016</v>
      </c>
    </row>
    <row r="1599" spans="2:23" x14ac:dyDescent="0.25">
      <c r="B1599" s="21" t="s">
        <v>70</v>
      </c>
      <c r="C1599" s="26" t="s">
        <v>93</v>
      </c>
      <c r="D1599" s="21" t="s">
        <v>36</v>
      </c>
      <c r="E1599" s="21" t="s">
        <v>96</v>
      </c>
      <c r="F1599" s="23">
        <v>219.2</v>
      </c>
      <c r="G1599" s="27">
        <v>56050</v>
      </c>
      <c r="H1599" s="27">
        <v>220.52</v>
      </c>
      <c r="I1599" s="27">
        <v>1</v>
      </c>
      <c r="J1599" s="27">
        <v>44.341345063467898</v>
      </c>
      <c r="K1599" s="27">
        <v>0.112464059252547</v>
      </c>
      <c r="L1599" s="27">
        <v>46.038401497693002</v>
      </c>
      <c r="M1599" s="27">
        <v>0.121237368392871</v>
      </c>
      <c r="N1599" s="27">
        <v>-1.6970564342250101</v>
      </c>
      <c r="O1599" s="27">
        <v>-8.7733091403239399E-3</v>
      </c>
      <c r="P1599" s="27">
        <v>-1.4868526978476701E-2</v>
      </c>
      <c r="Q1599" s="27">
        <v>-1.48685269784766E-2</v>
      </c>
      <c r="R1599" s="27">
        <v>0</v>
      </c>
      <c r="S1599" s="27">
        <v>1.2645381006E-8</v>
      </c>
      <c r="T1599" s="27" t="s">
        <v>95</v>
      </c>
      <c r="U1599" s="29">
        <v>0.31944284244777099</v>
      </c>
      <c r="V1599" s="29">
        <v>0</v>
      </c>
      <c r="W1599" s="28">
        <v>0.319441906198349</v>
      </c>
    </row>
    <row r="1600" spans="2:23" x14ac:dyDescent="0.25">
      <c r="B1600" s="21" t="s">
        <v>70</v>
      </c>
      <c r="C1600" s="26" t="s">
        <v>93</v>
      </c>
      <c r="D1600" s="21" t="s">
        <v>36</v>
      </c>
      <c r="E1600" s="21" t="s">
        <v>107</v>
      </c>
      <c r="F1600" s="23">
        <v>222.99</v>
      </c>
      <c r="G1600" s="27">
        <v>58350</v>
      </c>
      <c r="H1600" s="27">
        <v>221.84</v>
      </c>
      <c r="I1600" s="27">
        <v>1</v>
      </c>
      <c r="J1600" s="27">
        <v>-36.223807469812598</v>
      </c>
      <c r="K1600" s="27">
        <v>9.3426093005835903E-2</v>
      </c>
      <c r="L1600" s="27">
        <v>-38.902501534081402</v>
      </c>
      <c r="M1600" s="27">
        <v>0.107754409343375</v>
      </c>
      <c r="N1600" s="27">
        <v>2.67869406426873</v>
      </c>
      <c r="O1600" s="27">
        <v>-1.43283163375395E-2</v>
      </c>
      <c r="P1600" s="27">
        <v>2.3591544128485201E-2</v>
      </c>
      <c r="Q1600" s="27">
        <v>2.3591544128485201E-2</v>
      </c>
      <c r="R1600" s="27">
        <v>0</v>
      </c>
      <c r="S1600" s="27">
        <v>3.9627139950999997E-8</v>
      </c>
      <c r="T1600" s="27" t="s">
        <v>95</v>
      </c>
      <c r="U1600" s="29">
        <v>-0.103777431222599</v>
      </c>
      <c r="V1600" s="29">
        <v>0</v>
      </c>
      <c r="W1600" s="28">
        <v>-0.103777735382051</v>
      </c>
    </row>
    <row r="1601" spans="2:23" x14ac:dyDescent="0.25">
      <c r="B1601" s="21" t="s">
        <v>70</v>
      </c>
      <c r="C1601" s="26" t="s">
        <v>93</v>
      </c>
      <c r="D1601" s="21" t="s">
        <v>36</v>
      </c>
      <c r="E1601" s="21" t="s">
        <v>108</v>
      </c>
      <c r="F1601" s="23">
        <v>215.95</v>
      </c>
      <c r="G1601" s="27">
        <v>50050</v>
      </c>
      <c r="H1601" s="27">
        <v>217.81</v>
      </c>
      <c r="I1601" s="27">
        <v>1</v>
      </c>
      <c r="J1601" s="27">
        <v>76.898820020098697</v>
      </c>
      <c r="K1601" s="27">
        <v>0.34238751133599599</v>
      </c>
      <c r="L1601" s="27">
        <v>40.980266429424198</v>
      </c>
      <c r="M1601" s="27">
        <v>9.7236231500679698E-2</v>
      </c>
      <c r="N1601" s="27">
        <v>35.918553590674499</v>
      </c>
      <c r="O1601" s="27">
        <v>0.24515127983531601</v>
      </c>
      <c r="P1601" s="27">
        <v>2.33991996027645</v>
      </c>
      <c r="Q1601" s="27">
        <v>2.33991996027645</v>
      </c>
      <c r="R1601" s="27">
        <v>0</v>
      </c>
      <c r="S1601" s="27">
        <v>3.17015551846959E-4</v>
      </c>
      <c r="T1601" s="27" t="s">
        <v>109</v>
      </c>
      <c r="U1601" s="29">
        <v>-13.640100107971501</v>
      </c>
      <c r="V1601" s="29">
        <v>-3.9321732311084201</v>
      </c>
      <c r="W1601" s="28">
        <v>-9.70795532965567</v>
      </c>
    </row>
    <row r="1602" spans="2:23" x14ac:dyDescent="0.25">
      <c r="B1602" s="21" t="s">
        <v>70</v>
      </c>
      <c r="C1602" s="26" t="s">
        <v>93</v>
      </c>
      <c r="D1602" s="21" t="s">
        <v>36</v>
      </c>
      <c r="E1602" s="21" t="s">
        <v>108</v>
      </c>
      <c r="F1602" s="23">
        <v>215.95</v>
      </c>
      <c r="G1602" s="27">
        <v>51150</v>
      </c>
      <c r="H1602" s="27">
        <v>214.61</v>
      </c>
      <c r="I1602" s="27">
        <v>1</v>
      </c>
      <c r="J1602" s="27">
        <v>-92.623498703768803</v>
      </c>
      <c r="K1602" s="27">
        <v>0.30026893792444698</v>
      </c>
      <c r="L1602" s="27">
        <v>-118.27641216363401</v>
      </c>
      <c r="M1602" s="27">
        <v>0.48962583860056103</v>
      </c>
      <c r="N1602" s="27">
        <v>25.652913459864902</v>
      </c>
      <c r="O1602" s="27">
        <v>-0.18935690067611399</v>
      </c>
      <c r="P1602" s="27">
        <v>2.4309775101890101</v>
      </c>
      <c r="Q1602" s="27">
        <v>2.4309775101889999</v>
      </c>
      <c r="R1602" s="27">
        <v>0</v>
      </c>
      <c r="S1602" s="27">
        <v>2.0683780792656601E-4</v>
      </c>
      <c r="T1602" s="27" t="s">
        <v>110</v>
      </c>
      <c r="U1602" s="29">
        <v>-6.38984954133557</v>
      </c>
      <c r="V1602" s="29">
        <v>-1.8420682486462101</v>
      </c>
      <c r="W1602" s="28">
        <v>-4.5477946217017502</v>
      </c>
    </row>
    <row r="1603" spans="2:23" x14ac:dyDescent="0.25">
      <c r="B1603" s="21" t="s">
        <v>70</v>
      </c>
      <c r="C1603" s="26" t="s">
        <v>93</v>
      </c>
      <c r="D1603" s="21" t="s">
        <v>36</v>
      </c>
      <c r="E1603" s="21" t="s">
        <v>108</v>
      </c>
      <c r="F1603" s="23">
        <v>215.95</v>
      </c>
      <c r="G1603" s="27">
        <v>51200</v>
      </c>
      <c r="H1603" s="27">
        <v>215.95</v>
      </c>
      <c r="I1603" s="27">
        <v>1</v>
      </c>
      <c r="J1603" s="27">
        <v>0</v>
      </c>
      <c r="K1603" s="27">
        <v>0</v>
      </c>
      <c r="L1603" s="27">
        <v>0</v>
      </c>
      <c r="M1603" s="27">
        <v>0</v>
      </c>
      <c r="N1603" s="27">
        <v>0</v>
      </c>
      <c r="O1603" s="27">
        <v>0</v>
      </c>
      <c r="P1603" s="27">
        <v>0</v>
      </c>
      <c r="Q1603" s="27">
        <v>0</v>
      </c>
      <c r="R1603" s="27">
        <v>0</v>
      </c>
      <c r="S1603" s="27">
        <v>0</v>
      </c>
      <c r="T1603" s="27" t="s">
        <v>109</v>
      </c>
      <c r="U1603" s="29">
        <v>0</v>
      </c>
      <c r="V1603" s="29">
        <v>0</v>
      </c>
      <c r="W1603" s="28">
        <v>0</v>
      </c>
    </row>
    <row r="1604" spans="2:23" x14ac:dyDescent="0.25">
      <c r="B1604" s="21" t="s">
        <v>70</v>
      </c>
      <c r="C1604" s="26" t="s">
        <v>93</v>
      </c>
      <c r="D1604" s="21" t="s">
        <v>36</v>
      </c>
      <c r="E1604" s="21" t="s">
        <v>74</v>
      </c>
      <c r="F1604" s="23">
        <v>217.81</v>
      </c>
      <c r="G1604" s="27">
        <v>50054</v>
      </c>
      <c r="H1604" s="27">
        <v>217.81</v>
      </c>
      <c r="I1604" s="27">
        <v>1</v>
      </c>
      <c r="J1604" s="27">
        <v>88.695399679344007</v>
      </c>
      <c r="K1604" s="27">
        <v>0</v>
      </c>
      <c r="L1604" s="27">
        <v>88.695399854685306</v>
      </c>
      <c r="M1604" s="27">
        <v>0</v>
      </c>
      <c r="N1604" s="27">
        <v>-1.75341374753E-7</v>
      </c>
      <c r="O1604" s="27">
        <v>0</v>
      </c>
      <c r="P1604" s="27">
        <v>1.2157399999999999E-13</v>
      </c>
      <c r="Q1604" s="27">
        <v>1.2157399999999999E-13</v>
      </c>
      <c r="R1604" s="27">
        <v>0</v>
      </c>
      <c r="S1604" s="27">
        <v>0</v>
      </c>
      <c r="T1604" s="27" t="s">
        <v>109</v>
      </c>
      <c r="U1604" s="29">
        <v>0</v>
      </c>
      <c r="V1604" s="29">
        <v>0</v>
      </c>
      <c r="W1604" s="28">
        <v>0</v>
      </c>
    </row>
    <row r="1605" spans="2:23" x14ac:dyDescent="0.25">
      <c r="B1605" s="21" t="s">
        <v>70</v>
      </c>
      <c r="C1605" s="26" t="s">
        <v>93</v>
      </c>
      <c r="D1605" s="21" t="s">
        <v>36</v>
      </c>
      <c r="E1605" s="21" t="s">
        <v>74</v>
      </c>
      <c r="F1605" s="23">
        <v>217.81</v>
      </c>
      <c r="G1605" s="27">
        <v>50100</v>
      </c>
      <c r="H1605" s="27">
        <v>217.63</v>
      </c>
      <c r="I1605" s="27">
        <v>1</v>
      </c>
      <c r="J1605" s="27">
        <v>-44.6269850438498</v>
      </c>
      <c r="K1605" s="27">
        <v>1.5872795319008801E-2</v>
      </c>
      <c r="L1605" s="27">
        <v>-106.849289260707</v>
      </c>
      <c r="M1605" s="27">
        <v>9.0991661805680205E-2</v>
      </c>
      <c r="N1605" s="27">
        <v>62.222304216857097</v>
      </c>
      <c r="O1605" s="27">
        <v>-7.5118866486671404E-2</v>
      </c>
      <c r="P1605" s="27">
        <v>6.9008554206285897</v>
      </c>
      <c r="Q1605" s="27">
        <v>6.9008554206285799</v>
      </c>
      <c r="R1605" s="27">
        <v>0</v>
      </c>
      <c r="S1605" s="27">
        <v>3.7954579012525902E-4</v>
      </c>
      <c r="T1605" s="27" t="s">
        <v>110</v>
      </c>
      <c r="U1605" s="29">
        <v>-5.1548648524433904</v>
      </c>
      <c r="V1605" s="29">
        <v>-1.4860463942572799</v>
      </c>
      <c r="W1605" s="28">
        <v>-3.6688292110617402</v>
      </c>
    </row>
    <row r="1606" spans="2:23" x14ac:dyDescent="0.25">
      <c r="B1606" s="21" t="s">
        <v>70</v>
      </c>
      <c r="C1606" s="26" t="s">
        <v>93</v>
      </c>
      <c r="D1606" s="21" t="s">
        <v>36</v>
      </c>
      <c r="E1606" s="21" t="s">
        <v>74</v>
      </c>
      <c r="F1606" s="23">
        <v>217.81</v>
      </c>
      <c r="G1606" s="27">
        <v>50900</v>
      </c>
      <c r="H1606" s="27">
        <v>218.62</v>
      </c>
      <c r="I1606" s="27">
        <v>1</v>
      </c>
      <c r="J1606" s="27">
        <v>29.027209230329699</v>
      </c>
      <c r="K1606" s="27">
        <v>5.9401810736944498E-2</v>
      </c>
      <c r="L1606" s="27">
        <v>13.926462107711</v>
      </c>
      <c r="M1606" s="27">
        <v>1.36732174520444E-2</v>
      </c>
      <c r="N1606" s="27">
        <v>15.100747122618801</v>
      </c>
      <c r="O1606" s="27">
        <v>4.5728593284899997E-2</v>
      </c>
      <c r="P1606" s="27">
        <v>1.37192535032938</v>
      </c>
      <c r="Q1606" s="27">
        <v>1.37192535032938</v>
      </c>
      <c r="R1606" s="27">
        <v>0</v>
      </c>
      <c r="S1606" s="27">
        <v>1.32693631264787E-4</v>
      </c>
      <c r="T1606" s="27" t="s">
        <v>110</v>
      </c>
      <c r="U1606" s="29">
        <v>-2.2529401856567701</v>
      </c>
      <c r="V1606" s="29">
        <v>-0.64947845097930301</v>
      </c>
      <c r="W1606" s="28">
        <v>-1.60346643423533</v>
      </c>
    </row>
    <row r="1607" spans="2:23" x14ac:dyDescent="0.25">
      <c r="B1607" s="21" t="s">
        <v>70</v>
      </c>
      <c r="C1607" s="26" t="s">
        <v>93</v>
      </c>
      <c r="D1607" s="21" t="s">
        <v>36</v>
      </c>
      <c r="E1607" s="21" t="s">
        <v>111</v>
      </c>
      <c r="F1607" s="23">
        <v>217.81</v>
      </c>
      <c r="G1607" s="27">
        <v>50454</v>
      </c>
      <c r="H1607" s="27">
        <v>217.81</v>
      </c>
      <c r="I1607" s="27">
        <v>1</v>
      </c>
      <c r="J1607" s="27">
        <v>1.22238E-13</v>
      </c>
      <c r="K1607" s="27">
        <v>0</v>
      </c>
      <c r="L1607" s="27">
        <v>2.7849E-14</v>
      </c>
      <c r="M1607" s="27">
        <v>0</v>
      </c>
      <c r="N1607" s="27">
        <v>9.4389000000000006E-14</v>
      </c>
      <c r="O1607" s="27">
        <v>0</v>
      </c>
      <c r="P1607" s="27">
        <v>3.0394000000000003E-14</v>
      </c>
      <c r="Q1607" s="27">
        <v>3.0393E-14</v>
      </c>
      <c r="R1607" s="27">
        <v>0</v>
      </c>
      <c r="S1607" s="27">
        <v>0</v>
      </c>
      <c r="T1607" s="27" t="s">
        <v>109</v>
      </c>
      <c r="U1607" s="29">
        <v>0</v>
      </c>
      <c r="V1607" s="29">
        <v>0</v>
      </c>
      <c r="W1607" s="28">
        <v>0</v>
      </c>
    </row>
    <row r="1608" spans="2:23" x14ac:dyDescent="0.25">
      <c r="B1608" s="21" t="s">
        <v>70</v>
      </c>
      <c r="C1608" s="26" t="s">
        <v>93</v>
      </c>
      <c r="D1608" s="21" t="s">
        <v>36</v>
      </c>
      <c r="E1608" s="21" t="s">
        <v>111</v>
      </c>
      <c r="F1608" s="23">
        <v>217.81</v>
      </c>
      <c r="G1608" s="27">
        <v>50604</v>
      </c>
      <c r="H1608" s="27">
        <v>217.81</v>
      </c>
      <c r="I1608" s="27">
        <v>1</v>
      </c>
      <c r="J1608" s="27">
        <v>2.44476E-13</v>
      </c>
      <c r="K1608" s="27">
        <v>0</v>
      </c>
      <c r="L1608" s="27">
        <v>5.5697999999999999E-14</v>
      </c>
      <c r="M1608" s="27">
        <v>0</v>
      </c>
      <c r="N1608" s="27">
        <v>1.8877800000000001E-13</v>
      </c>
      <c r="O1608" s="27">
        <v>0</v>
      </c>
      <c r="P1608" s="27">
        <v>6.0786999999999996E-14</v>
      </c>
      <c r="Q1608" s="27">
        <v>6.0786999999999996E-14</v>
      </c>
      <c r="R1608" s="27">
        <v>0</v>
      </c>
      <c r="S1608" s="27">
        <v>0</v>
      </c>
      <c r="T1608" s="27" t="s">
        <v>109</v>
      </c>
      <c r="U1608" s="29">
        <v>0</v>
      </c>
      <c r="V1608" s="29">
        <v>0</v>
      </c>
      <c r="W1608" s="28">
        <v>0</v>
      </c>
    </row>
    <row r="1609" spans="2:23" x14ac:dyDescent="0.25">
      <c r="B1609" s="21" t="s">
        <v>70</v>
      </c>
      <c r="C1609" s="26" t="s">
        <v>93</v>
      </c>
      <c r="D1609" s="21" t="s">
        <v>36</v>
      </c>
      <c r="E1609" s="21" t="s">
        <v>22</v>
      </c>
      <c r="F1609" s="23">
        <v>217.63</v>
      </c>
      <c r="G1609" s="27">
        <v>50103</v>
      </c>
      <c r="H1609" s="27">
        <v>217.61</v>
      </c>
      <c r="I1609" s="27">
        <v>1</v>
      </c>
      <c r="J1609" s="27">
        <v>-7.4998597851309796</v>
      </c>
      <c r="K1609" s="27">
        <v>2.81239483983124E-4</v>
      </c>
      <c r="L1609" s="27">
        <v>-7.4998595637451198</v>
      </c>
      <c r="M1609" s="27">
        <v>2.8123946737949602E-4</v>
      </c>
      <c r="N1609" s="27">
        <v>-2.2138585548099999E-7</v>
      </c>
      <c r="O1609" s="27">
        <v>1.6603629000000001E-11</v>
      </c>
      <c r="P1609" s="27">
        <v>-9.7533000000000005E-13</v>
      </c>
      <c r="Q1609" s="27">
        <v>-9.7533000000000005E-13</v>
      </c>
      <c r="R1609" s="27">
        <v>0</v>
      </c>
      <c r="S1609" s="27">
        <v>0</v>
      </c>
      <c r="T1609" s="27" t="s">
        <v>109</v>
      </c>
      <c r="U1609" s="29">
        <v>-8.14435472E-10</v>
      </c>
      <c r="V1609" s="29">
        <v>0</v>
      </c>
      <c r="W1609" s="28">
        <v>-8.1443785900999996E-10</v>
      </c>
    </row>
    <row r="1610" spans="2:23" x14ac:dyDescent="0.25">
      <c r="B1610" s="21" t="s">
        <v>70</v>
      </c>
      <c r="C1610" s="26" t="s">
        <v>93</v>
      </c>
      <c r="D1610" s="21" t="s">
        <v>36</v>
      </c>
      <c r="E1610" s="21" t="s">
        <v>22</v>
      </c>
      <c r="F1610" s="23">
        <v>217.63</v>
      </c>
      <c r="G1610" s="27">
        <v>50200</v>
      </c>
      <c r="H1610" s="27">
        <v>217.5</v>
      </c>
      <c r="I1610" s="27">
        <v>1</v>
      </c>
      <c r="J1610" s="27">
        <v>-13.4267952028423</v>
      </c>
      <c r="K1610" s="27">
        <v>2.99262856835653E-3</v>
      </c>
      <c r="L1610" s="27">
        <v>-36.653315376309301</v>
      </c>
      <c r="M1610" s="27">
        <v>2.2301527766048101E-2</v>
      </c>
      <c r="N1610" s="27">
        <v>23.226520173467001</v>
      </c>
      <c r="O1610" s="27">
        <v>-1.93088991976916E-2</v>
      </c>
      <c r="P1610" s="27">
        <v>5.85785542062915</v>
      </c>
      <c r="Q1610" s="27">
        <v>5.85785542062915</v>
      </c>
      <c r="R1610" s="27">
        <v>0</v>
      </c>
      <c r="S1610" s="27">
        <v>5.6962020414130603E-4</v>
      </c>
      <c r="T1610" s="27" t="s">
        <v>110</v>
      </c>
      <c r="U1610" s="29">
        <v>-1.1814930313951599</v>
      </c>
      <c r="V1610" s="29">
        <v>-0.34060125908299599</v>
      </c>
      <c r="W1610" s="28">
        <v>-0.84089423686711295</v>
      </c>
    </row>
    <row r="1611" spans="2:23" x14ac:dyDescent="0.25">
      <c r="B1611" s="21" t="s">
        <v>70</v>
      </c>
      <c r="C1611" s="26" t="s">
        <v>93</v>
      </c>
      <c r="D1611" s="21" t="s">
        <v>36</v>
      </c>
      <c r="E1611" s="21" t="s">
        <v>112</v>
      </c>
      <c r="F1611" s="23">
        <v>217.61</v>
      </c>
      <c r="G1611" s="27">
        <v>50800</v>
      </c>
      <c r="H1611" s="27">
        <v>219.22</v>
      </c>
      <c r="I1611" s="27">
        <v>1</v>
      </c>
      <c r="J1611" s="27">
        <v>55.758792473232504</v>
      </c>
      <c r="K1611" s="27">
        <v>0.157815019536586</v>
      </c>
      <c r="L1611" s="27">
        <v>49.729743009013397</v>
      </c>
      <c r="M1611" s="27">
        <v>0.12553188296532999</v>
      </c>
      <c r="N1611" s="27">
        <v>6.0290494642190904</v>
      </c>
      <c r="O1611" s="27">
        <v>3.2283136571255797E-2</v>
      </c>
      <c r="P1611" s="27">
        <v>-0.49362662559825898</v>
      </c>
      <c r="Q1611" s="27">
        <v>-0.49362662559825898</v>
      </c>
      <c r="R1611" s="27">
        <v>0</v>
      </c>
      <c r="S1611" s="27">
        <v>1.2368549381556001E-5</v>
      </c>
      <c r="T1611" s="27" t="s">
        <v>110</v>
      </c>
      <c r="U1611" s="29">
        <v>-2.65564836318182</v>
      </c>
      <c r="V1611" s="29">
        <v>-0.76557131709302295</v>
      </c>
      <c r="W1611" s="28">
        <v>-1.8900825856824399</v>
      </c>
    </row>
    <row r="1612" spans="2:23" x14ac:dyDescent="0.25">
      <c r="B1612" s="21" t="s">
        <v>70</v>
      </c>
      <c r="C1612" s="26" t="s">
        <v>93</v>
      </c>
      <c r="D1612" s="21" t="s">
        <v>36</v>
      </c>
      <c r="E1612" s="21" t="s">
        <v>46</v>
      </c>
      <c r="F1612" s="23">
        <v>217.5</v>
      </c>
      <c r="G1612" s="27">
        <v>50150</v>
      </c>
      <c r="H1612" s="27">
        <v>217.61</v>
      </c>
      <c r="I1612" s="27">
        <v>1</v>
      </c>
      <c r="J1612" s="27">
        <v>28.7598573288682</v>
      </c>
      <c r="K1612" s="27">
        <v>4.3176154344711703E-3</v>
      </c>
      <c r="L1612" s="27">
        <v>22.713854837132299</v>
      </c>
      <c r="M1612" s="27">
        <v>2.6930982321553098E-3</v>
      </c>
      <c r="N1612" s="27">
        <v>6.0460024917358304</v>
      </c>
      <c r="O1612" s="27">
        <v>1.62451720231586E-3</v>
      </c>
      <c r="P1612" s="27">
        <v>-0.49362662559871401</v>
      </c>
      <c r="Q1612" s="27">
        <v>-0.49362662559871401</v>
      </c>
      <c r="R1612" s="27">
        <v>0</v>
      </c>
      <c r="S1612" s="27">
        <v>1.27194302151E-6</v>
      </c>
      <c r="T1612" s="27" t="s">
        <v>110</v>
      </c>
      <c r="U1612" s="29">
        <v>-0.31163843414119702</v>
      </c>
      <c r="V1612" s="29">
        <v>-8.9839245959668801E-2</v>
      </c>
      <c r="W1612" s="28">
        <v>-0.221799838248877</v>
      </c>
    </row>
    <row r="1613" spans="2:23" x14ac:dyDescent="0.25">
      <c r="B1613" s="21" t="s">
        <v>70</v>
      </c>
      <c r="C1613" s="26" t="s">
        <v>93</v>
      </c>
      <c r="D1613" s="21" t="s">
        <v>36</v>
      </c>
      <c r="E1613" s="21" t="s">
        <v>46</v>
      </c>
      <c r="F1613" s="23">
        <v>217.5</v>
      </c>
      <c r="G1613" s="27">
        <v>50250</v>
      </c>
      <c r="H1613" s="27">
        <v>214.64</v>
      </c>
      <c r="I1613" s="27">
        <v>1</v>
      </c>
      <c r="J1613" s="27">
        <v>-130.27330902565799</v>
      </c>
      <c r="K1613" s="27">
        <v>0.83786493714669696</v>
      </c>
      <c r="L1613" s="27">
        <v>-104.64201583028</v>
      </c>
      <c r="M1613" s="27">
        <v>0.54059910442070302</v>
      </c>
      <c r="N1613" s="27">
        <v>-25.631293195377999</v>
      </c>
      <c r="O1613" s="27">
        <v>0.29726583272599399</v>
      </c>
      <c r="P1613" s="27">
        <v>-2.4309775101895501</v>
      </c>
      <c r="Q1613" s="27">
        <v>-2.4309775101895399</v>
      </c>
      <c r="R1613" s="27">
        <v>0</v>
      </c>
      <c r="S1613" s="27">
        <v>2.91759502209688E-4</v>
      </c>
      <c r="T1613" s="27" t="s">
        <v>110</v>
      </c>
      <c r="U1613" s="29">
        <v>-9.07527006167577</v>
      </c>
      <c r="V1613" s="29">
        <v>-2.6162222944937001</v>
      </c>
      <c r="W1613" s="28">
        <v>-6.4590666978918296</v>
      </c>
    </row>
    <row r="1614" spans="2:23" x14ac:dyDescent="0.25">
      <c r="B1614" s="21" t="s">
        <v>70</v>
      </c>
      <c r="C1614" s="26" t="s">
        <v>93</v>
      </c>
      <c r="D1614" s="21" t="s">
        <v>36</v>
      </c>
      <c r="E1614" s="21" t="s">
        <v>46</v>
      </c>
      <c r="F1614" s="23">
        <v>217.5</v>
      </c>
      <c r="G1614" s="27">
        <v>50900</v>
      </c>
      <c r="H1614" s="27">
        <v>218.62</v>
      </c>
      <c r="I1614" s="27">
        <v>1</v>
      </c>
      <c r="J1614" s="27">
        <v>31.2990352797048</v>
      </c>
      <c r="K1614" s="27">
        <v>9.3554627701539897E-2</v>
      </c>
      <c r="L1614" s="27">
        <v>31.972210890005101</v>
      </c>
      <c r="M1614" s="27">
        <v>9.7622226708118806E-2</v>
      </c>
      <c r="N1614" s="27">
        <v>-0.67317561030026396</v>
      </c>
      <c r="O1614" s="27">
        <v>-4.0675990065788797E-3</v>
      </c>
      <c r="P1614" s="27">
        <v>-0.89358306253674302</v>
      </c>
      <c r="Q1614" s="27">
        <v>-0.89358306253674202</v>
      </c>
      <c r="R1614" s="27">
        <v>0</v>
      </c>
      <c r="S1614" s="27">
        <v>7.6255860861817996E-5</v>
      </c>
      <c r="T1614" s="27" t="s">
        <v>109</v>
      </c>
      <c r="U1614" s="29">
        <v>-0.13302395583829099</v>
      </c>
      <c r="V1614" s="29">
        <v>-3.8348196428396097E-2</v>
      </c>
      <c r="W1614" s="28">
        <v>-9.4676036893417595E-2</v>
      </c>
    </row>
    <row r="1615" spans="2:23" x14ac:dyDescent="0.25">
      <c r="B1615" s="21" t="s">
        <v>70</v>
      </c>
      <c r="C1615" s="26" t="s">
        <v>93</v>
      </c>
      <c r="D1615" s="21" t="s">
        <v>36</v>
      </c>
      <c r="E1615" s="21" t="s">
        <v>46</v>
      </c>
      <c r="F1615" s="23">
        <v>217.5</v>
      </c>
      <c r="G1615" s="27">
        <v>53050</v>
      </c>
      <c r="H1615" s="27">
        <v>222.7</v>
      </c>
      <c r="I1615" s="27">
        <v>1</v>
      </c>
      <c r="J1615" s="27">
        <v>66.673764660319506</v>
      </c>
      <c r="K1615" s="27">
        <v>0.89218995242171895</v>
      </c>
      <c r="L1615" s="27">
        <v>63.369651483498501</v>
      </c>
      <c r="M1615" s="27">
        <v>0.80595354473840997</v>
      </c>
      <c r="N1615" s="27">
        <v>3.3041131768210001</v>
      </c>
      <c r="O1615" s="27">
        <v>8.6236407683308799E-2</v>
      </c>
      <c r="P1615" s="27">
        <v>-0.32395738104445199</v>
      </c>
      <c r="Q1615" s="27">
        <v>-0.32395738104445099</v>
      </c>
      <c r="R1615" s="27">
        <v>0</v>
      </c>
      <c r="S1615" s="27">
        <v>2.1063140815949001E-5</v>
      </c>
      <c r="T1615" s="27" t="s">
        <v>110</v>
      </c>
      <c r="U1615" s="29">
        <v>1.79924481162709</v>
      </c>
      <c r="V1615" s="29">
        <v>-0.51868697652417195</v>
      </c>
      <c r="W1615" s="28">
        <v>2.3179249945656601</v>
      </c>
    </row>
    <row r="1616" spans="2:23" x14ac:dyDescent="0.25">
      <c r="B1616" s="21" t="s">
        <v>70</v>
      </c>
      <c r="C1616" s="26" t="s">
        <v>93</v>
      </c>
      <c r="D1616" s="21" t="s">
        <v>36</v>
      </c>
      <c r="E1616" s="21" t="s">
        <v>113</v>
      </c>
      <c r="F1616" s="23">
        <v>214.64</v>
      </c>
      <c r="G1616" s="27">
        <v>50300</v>
      </c>
      <c r="H1616" s="27">
        <v>214.49</v>
      </c>
      <c r="I1616" s="27">
        <v>1</v>
      </c>
      <c r="J1616" s="27">
        <v>-20.872762469093299</v>
      </c>
      <c r="K1616" s="27">
        <v>6.0558437619675602E-3</v>
      </c>
      <c r="L1616" s="27">
        <v>4.9100202130786501</v>
      </c>
      <c r="M1616" s="27">
        <v>3.3510534905048902E-4</v>
      </c>
      <c r="N1616" s="27">
        <v>-25.782782682172002</v>
      </c>
      <c r="O1616" s="27">
        <v>5.7207384129170698E-3</v>
      </c>
      <c r="P1616" s="27">
        <v>-2.43097751018936</v>
      </c>
      <c r="Q1616" s="27">
        <v>-2.4309775101893498</v>
      </c>
      <c r="R1616" s="27">
        <v>0</v>
      </c>
      <c r="S1616" s="27">
        <v>8.2144158005146E-5</v>
      </c>
      <c r="T1616" s="27" t="s">
        <v>110</v>
      </c>
      <c r="U1616" s="29">
        <v>-2.6399471647576598</v>
      </c>
      <c r="V1616" s="29">
        <v>-0.76104496965780599</v>
      </c>
      <c r="W1616" s="28">
        <v>-1.8789077019413201</v>
      </c>
    </row>
    <row r="1617" spans="2:23" x14ac:dyDescent="0.25">
      <c r="B1617" s="21" t="s">
        <v>70</v>
      </c>
      <c r="C1617" s="26" t="s">
        <v>93</v>
      </c>
      <c r="D1617" s="21" t="s">
        <v>36</v>
      </c>
      <c r="E1617" s="21" t="s">
        <v>114</v>
      </c>
      <c r="F1617" s="23">
        <v>214.49</v>
      </c>
      <c r="G1617" s="27">
        <v>51150</v>
      </c>
      <c r="H1617" s="27">
        <v>214.61</v>
      </c>
      <c r="I1617" s="27">
        <v>1</v>
      </c>
      <c r="J1617" s="27">
        <v>12.931820017020801</v>
      </c>
      <c r="K1617" s="27">
        <v>4.78283431204492E-3</v>
      </c>
      <c r="L1617" s="27">
        <v>38.6984382490662</v>
      </c>
      <c r="M1617" s="27">
        <v>4.2830476915420301E-2</v>
      </c>
      <c r="N1617" s="27">
        <v>-25.766618232045499</v>
      </c>
      <c r="O1617" s="27">
        <v>-3.8047642603375398E-2</v>
      </c>
      <c r="P1617" s="27">
        <v>-2.43097751018936</v>
      </c>
      <c r="Q1617" s="27">
        <v>-2.4309775101893498</v>
      </c>
      <c r="R1617" s="27">
        <v>0</v>
      </c>
      <c r="S1617" s="27">
        <v>1.6901603733432901E-4</v>
      </c>
      <c r="T1617" s="27" t="s">
        <v>110</v>
      </c>
      <c r="U1617" s="29">
        <v>-5.0711275327086103</v>
      </c>
      <c r="V1617" s="29">
        <v>-1.4619065679730601</v>
      </c>
      <c r="W1617" s="28">
        <v>-3.6092315429379398</v>
      </c>
    </row>
    <row r="1618" spans="2:23" x14ac:dyDescent="0.25">
      <c r="B1618" s="21" t="s">
        <v>70</v>
      </c>
      <c r="C1618" s="26" t="s">
        <v>93</v>
      </c>
      <c r="D1618" s="21" t="s">
        <v>36</v>
      </c>
      <c r="E1618" s="21" t="s">
        <v>115</v>
      </c>
      <c r="F1618" s="23">
        <v>219.13</v>
      </c>
      <c r="G1618" s="27">
        <v>50354</v>
      </c>
      <c r="H1618" s="27">
        <v>219.13</v>
      </c>
      <c r="I1618" s="27">
        <v>1</v>
      </c>
      <c r="J1618" s="27">
        <v>0</v>
      </c>
      <c r="K1618" s="27">
        <v>0</v>
      </c>
      <c r="L1618" s="27">
        <v>0</v>
      </c>
      <c r="M1618" s="27">
        <v>0</v>
      </c>
      <c r="N1618" s="27">
        <v>0</v>
      </c>
      <c r="O1618" s="27">
        <v>0</v>
      </c>
      <c r="P1618" s="27">
        <v>0</v>
      </c>
      <c r="Q1618" s="27">
        <v>0</v>
      </c>
      <c r="R1618" s="27">
        <v>0</v>
      </c>
      <c r="S1618" s="27">
        <v>0</v>
      </c>
      <c r="T1618" s="27" t="s">
        <v>109</v>
      </c>
      <c r="U1618" s="29">
        <v>0</v>
      </c>
      <c r="V1618" s="29">
        <v>0</v>
      </c>
      <c r="W1618" s="28">
        <v>0</v>
      </c>
    </row>
    <row r="1619" spans="2:23" x14ac:dyDescent="0.25">
      <c r="B1619" s="21" t="s">
        <v>70</v>
      </c>
      <c r="C1619" s="26" t="s">
        <v>93</v>
      </c>
      <c r="D1619" s="21" t="s">
        <v>36</v>
      </c>
      <c r="E1619" s="21" t="s">
        <v>115</v>
      </c>
      <c r="F1619" s="23">
        <v>219.13</v>
      </c>
      <c r="G1619" s="27">
        <v>50900</v>
      </c>
      <c r="H1619" s="27">
        <v>218.62</v>
      </c>
      <c r="I1619" s="27">
        <v>1</v>
      </c>
      <c r="J1619" s="27">
        <v>-145.062635485865</v>
      </c>
      <c r="K1619" s="27">
        <v>0.16624102889143</v>
      </c>
      <c r="L1619" s="27">
        <v>-136.13988725466999</v>
      </c>
      <c r="M1619" s="27">
        <v>0.146419144323543</v>
      </c>
      <c r="N1619" s="27">
        <v>-8.9227482311953707</v>
      </c>
      <c r="O1619" s="27">
        <v>1.98218845678872E-2</v>
      </c>
      <c r="P1619" s="27">
        <v>-0.328117122676433</v>
      </c>
      <c r="Q1619" s="27">
        <v>-0.328117122676432</v>
      </c>
      <c r="R1619" s="27">
        <v>0</v>
      </c>
      <c r="S1619" s="27">
        <v>8.5052068492799999E-7</v>
      </c>
      <c r="T1619" s="27" t="s">
        <v>110</v>
      </c>
      <c r="U1619" s="29">
        <v>-0.212086613113244</v>
      </c>
      <c r="V1619" s="29">
        <v>-6.1140409246187598E-2</v>
      </c>
      <c r="W1619" s="28">
        <v>-0.15094664627263699</v>
      </c>
    </row>
    <row r="1620" spans="2:23" x14ac:dyDescent="0.25">
      <c r="B1620" s="21" t="s">
        <v>70</v>
      </c>
      <c r="C1620" s="26" t="s">
        <v>93</v>
      </c>
      <c r="D1620" s="21" t="s">
        <v>36</v>
      </c>
      <c r="E1620" s="21" t="s">
        <v>115</v>
      </c>
      <c r="F1620" s="23">
        <v>219.13</v>
      </c>
      <c r="G1620" s="27">
        <v>53200</v>
      </c>
      <c r="H1620" s="27">
        <v>221.18</v>
      </c>
      <c r="I1620" s="27">
        <v>1</v>
      </c>
      <c r="J1620" s="27">
        <v>95.656140667148506</v>
      </c>
      <c r="K1620" s="27">
        <v>0.44194969704619902</v>
      </c>
      <c r="L1620" s="27">
        <v>86.782399813398399</v>
      </c>
      <c r="M1620" s="27">
        <v>0.36375623150909298</v>
      </c>
      <c r="N1620" s="27">
        <v>8.8737408537501192</v>
      </c>
      <c r="O1620" s="27">
        <v>7.8193465537105405E-2</v>
      </c>
      <c r="P1620" s="27">
        <v>0.32811712267640197</v>
      </c>
      <c r="Q1620" s="27">
        <v>0.32811712267640097</v>
      </c>
      <c r="R1620" s="27">
        <v>0</v>
      </c>
      <c r="S1620" s="27">
        <v>5.2000188711430001E-6</v>
      </c>
      <c r="T1620" s="27" t="s">
        <v>110</v>
      </c>
      <c r="U1620" s="29">
        <v>-0.97648634486640296</v>
      </c>
      <c r="V1620" s="29">
        <v>-0.28150185375711201</v>
      </c>
      <c r="W1620" s="28">
        <v>-0.694986528027141</v>
      </c>
    </row>
    <row r="1621" spans="2:23" x14ac:dyDescent="0.25">
      <c r="B1621" s="21" t="s">
        <v>70</v>
      </c>
      <c r="C1621" s="26" t="s">
        <v>93</v>
      </c>
      <c r="D1621" s="21" t="s">
        <v>36</v>
      </c>
      <c r="E1621" s="21" t="s">
        <v>116</v>
      </c>
      <c r="F1621" s="23">
        <v>219.13</v>
      </c>
      <c r="G1621" s="27">
        <v>50404</v>
      </c>
      <c r="H1621" s="27">
        <v>219.13</v>
      </c>
      <c r="I1621" s="27">
        <v>1</v>
      </c>
      <c r="J1621" s="27">
        <v>0</v>
      </c>
      <c r="K1621" s="27">
        <v>0</v>
      </c>
      <c r="L1621" s="27">
        <v>0</v>
      </c>
      <c r="M1621" s="27">
        <v>0</v>
      </c>
      <c r="N1621" s="27">
        <v>0</v>
      </c>
      <c r="O1621" s="27">
        <v>0</v>
      </c>
      <c r="P1621" s="27">
        <v>0</v>
      </c>
      <c r="Q1621" s="27">
        <v>0</v>
      </c>
      <c r="R1621" s="27">
        <v>0</v>
      </c>
      <c r="S1621" s="27">
        <v>0</v>
      </c>
      <c r="T1621" s="27" t="s">
        <v>109</v>
      </c>
      <c r="U1621" s="29">
        <v>0</v>
      </c>
      <c r="V1621" s="29">
        <v>0</v>
      </c>
      <c r="W1621" s="28">
        <v>0</v>
      </c>
    </row>
    <row r="1622" spans="2:23" x14ac:dyDescent="0.25">
      <c r="B1622" s="21" t="s">
        <v>70</v>
      </c>
      <c r="C1622" s="26" t="s">
        <v>93</v>
      </c>
      <c r="D1622" s="21" t="s">
        <v>36</v>
      </c>
      <c r="E1622" s="21" t="s">
        <v>117</v>
      </c>
      <c r="F1622" s="23">
        <v>217.81</v>
      </c>
      <c r="G1622" s="27">
        <v>50499</v>
      </c>
      <c r="H1622" s="27">
        <v>217.81</v>
      </c>
      <c r="I1622" s="27">
        <v>1</v>
      </c>
      <c r="J1622" s="27">
        <v>-9.7790399999999999E-13</v>
      </c>
      <c r="K1622" s="27">
        <v>0</v>
      </c>
      <c r="L1622" s="27">
        <v>-2.22791E-13</v>
      </c>
      <c r="M1622" s="27">
        <v>0</v>
      </c>
      <c r="N1622" s="27">
        <v>-7.5511300000000002E-13</v>
      </c>
      <c r="O1622" s="27">
        <v>0</v>
      </c>
      <c r="P1622" s="27">
        <v>-2.4314799999999999E-13</v>
      </c>
      <c r="Q1622" s="27">
        <v>-2.4314799999999999E-13</v>
      </c>
      <c r="R1622" s="27">
        <v>0</v>
      </c>
      <c r="S1622" s="27">
        <v>0</v>
      </c>
      <c r="T1622" s="27" t="s">
        <v>109</v>
      </c>
      <c r="U1622" s="29">
        <v>0</v>
      </c>
      <c r="V1622" s="29">
        <v>0</v>
      </c>
      <c r="W1622" s="28">
        <v>0</v>
      </c>
    </row>
    <row r="1623" spans="2:23" x14ac:dyDescent="0.25">
      <c r="B1623" s="21" t="s">
        <v>70</v>
      </c>
      <c r="C1623" s="26" t="s">
        <v>93</v>
      </c>
      <c r="D1623" s="21" t="s">
        <v>36</v>
      </c>
      <c r="E1623" s="21" t="s">
        <v>117</v>
      </c>
      <c r="F1623" s="23">
        <v>217.81</v>
      </c>
      <c r="G1623" s="27">
        <v>50554</v>
      </c>
      <c r="H1623" s="27">
        <v>217.81</v>
      </c>
      <c r="I1623" s="27">
        <v>1</v>
      </c>
      <c r="J1623" s="27">
        <v>-1.22238E-13</v>
      </c>
      <c r="K1623" s="27">
        <v>0</v>
      </c>
      <c r="L1623" s="27">
        <v>-2.7849E-14</v>
      </c>
      <c r="M1623" s="27">
        <v>0</v>
      </c>
      <c r="N1623" s="27">
        <v>-9.4389000000000006E-14</v>
      </c>
      <c r="O1623" s="27">
        <v>0</v>
      </c>
      <c r="P1623" s="27">
        <v>-3.0394000000000003E-14</v>
      </c>
      <c r="Q1623" s="27">
        <v>-3.0393E-14</v>
      </c>
      <c r="R1623" s="27">
        <v>0</v>
      </c>
      <c r="S1623" s="27">
        <v>0</v>
      </c>
      <c r="T1623" s="27" t="s">
        <v>109</v>
      </c>
      <c r="U1623" s="29">
        <v>0</v>
      </c>
      <c r="V1623" s="29">
        <v>0</v>
      </c>
      <c r="W1623" s="28">
        <v>0</v>
      </c>
    </row>
    <row r="1624" spans="2:23" x14ac:dyDescent="0.25">
      <c r="B1624" s="21" t="s">
        <v>70</v>
      </c>
      <c r="C1624" s="26" t="s">
        <v>93</v>
      </c>
      <c r="D1624" s="21" t="s">
        <v>36</v>
      </c>
      <c r="E1624" s="21" t="s">
        <v>118</v>
      </c>
      <c r="F1624" s="23">
        <v>217.81</v>
      </c>
      <c r="G1624" s="27">
        <v>50604</v>
      </c>
      <c r="H1624" s="27">
        <v>217.81</v>
      </c>
      <c r="I1624" s="27">
        <v>1</v>
      </c>
      <c r="J1624" s="27">
        <v>-1.22238E-13</v>
      </c>
      <c r="K1624" s="27">
        <v>0</v>
      </c>
      <c r="L1624" s="27">
        <v>-2.7849E-14</v>
      </c>
      <c r="M1624" s="27">
        <v>0</v>
      </c>
      <c r="N1624" s="27">
        <v>-9.4389000000000006E-14</v>
      </c>
      <c r="O1624" s="27">
        <v>0</v>
      </c>
      <c r="P1624" s="27">
        <v>-3.0394000000000003E-14</v>
      </c>
      <c r="Q1624" s="27">
        <v>-3.0393E-14</v>
      </c>
      <c r="R1624" s="27">
        <v>0</v>
      </c>
      <c r="S1624" s="27">
        <v>0</v>
      </c>
      <c r="T1624" s="27" t="s">
        <v>109</v>
      </c>
      <c r="U1624" s="29">
        <v>0</v>
      </c>
      <c r="V1624" s="29">
        <v>0</v>
      </c>
      <c r="W1624" s="28">
        <v>0</v>
      </c>
    </row>
    <row r="1625" spans="2:23" x14ac:dyDescent="0.25">
      <c r="B1625" s="21" t="s">
        <v>70</v>
      </c>
      <c r="C1625" s="26" t="s">
        <v>93</v>
      </c>
      <c r="D1625" s="21" t="s">
        <v>36</v>
      </c>
      <c r="E1625" s="21" t="s">
        <v>119</v>
      </c>
      <c r="F1625" s="23">
        <v>219.28</v>
      </c>
      <c r="G1625" s="27">
        <v>50750</v>
      </c>
      <c r="H1625" s="27">
        <v>219.45</v>
      </c>
      <c r="I1625" s="27">
        <v>1</v>
      </c>
      <c r="J1625" s="27">
        <v>12.543533920594401</v>
      </c>
      <c r="K1625" s="27">
        <v>3.7604318128887501E-3</v>
      </c>
      <c r="L1625" s="27">
        <v>6.0341564426587899</v>
      </c>
      <c r="M1625" s="27">
        <v>8.7022395099008599E-4</v>
      </c>
      <c r="N1625" s="27">
        <v>6.5093774779356197</v>
      </c>
      <c r="O1625" s="27">
        <v>2.8902078618986702E-3</v>
      </c>
      <c r="P1625" s="27">
        <v>-0.20128281721129301</v>
      </c>
      <c r="Q1625" s="27">
        <v>-0.20128281721129199</v>
      </c>
      <c r="R1625" s="27">
        <v>0</v>
      </c>
      <c r="S1625" s="27">
        <v>9.683030628579999E-7</v>
      </c>
      <c r="T1625" s="27" t="s">
        <v>110</v>
      </c>
      <c r="U1625" s="29">
        <v>-0.47258372362357198</v>
      </c>
      <c r="V1625" s="29">
        <v>-0.13623661503804699</v>
      </c>
      <c r="W1625" s="28">
        <v>-0.33634809437936303</v>
      </c>
    </row>
    <row r="1626" spans="2:23" x14ac:dyDescent="0.25">
      <c r="B1626" s="21" t="s">
        <v>70</v>
      </c>
      <c r="C1626" s="26" t="s">
        <v>93</v>
      </c>
      <c r="D1626" s="21" t="s">
        <v>36</v>
      </c>
      <c r="E1626" s="21" t="s">
        <v>119</v>
      </c>
      <c r="F1626" s="23">
        <v>219.28</v>
      </c>
      <c r="G1626" s="27">
        <v>50800</v>
      </c>
      <c r="H1626" s="27">
        <v>219.22</v>
      </c>
      <c r="I1626" s="27">
        <v>1</v>
      </c>
      <c r="J1626" s="27">
        <v>-3.9181566164880302</v>
      </c>
      <c r="K1626" s="27">
        <v>2.8708148877385099E-4</v>
      </c>
      <c r="L1626" s="27">
        <v>2.5927460722726301</v>
      </c>
      <c r="M1626" s="27">
        <v>1.2570761205183201E-4</v>
      </c>
      <c r="N1626" s="27">
        <v>-6.51090268876065</v>
      </c>
      <c r="O1626" s="27">
        <v>1.6137387672201901E-4</v>
      </c>
      <c r="P1626" s="27">
        <v>0.201282817211167</v>
      </c>
      <c r="Q1626" s="27">
        <v>0.201282817211167</v>
      </c>
      <c r="R1626" s="27">
        <v>0</v>
      </c>
      <c r="S1626" s="27">
        <v>7.5762624583300002E-7</v>
      </c>
      <c r="T1626" s="27" t="s">
        <v>110</v>
      </c>
      <c r="U1626" s="29">
        <v>-0.35527293885435102</v>
      </c>
      <c r="V1626" s="29">
        <v>-0.102418217523481</v>
      </c>
      <c r="W1626" s="28">
        <v>-0.25285546241833501</v>
      </c>
    </row>
    <row r="1627" spans="2:23" x14ac:dyDescent="0.25">
      <c r="B1627" s="21" t="s">
        <v>70</v>
      </c>
      <c r="C1627" s="26" t="s">
        <v>93</v>
      </c>
      <c r="D1627" s="21" t="s">
        <v>36</v>
      </c>
      <c r="E1627" s="21" t="s">
        <v>120</v>
      </c>
      <c r="F1627" s="23">
        <v>219.54</v>
      </c>
      <c r="G1627" s="27">
        <v>50750</v>
      </c>
      <c r="H1627" s="27">
        <v>219.45</v>
      </c>
      <c r="I1627" s="27">
        <v>1</v>
      </c>
      <c r="J1627" s="27">
        <v>-22.398648824232801</v>
      </c>
      <c r="K1627" s="27">
        <v>3.81291596554992E-3</v>
      </c>
      <c r="L1627" s="27">
        <v>-15.8916623748401</v>
      </c>
      <c r="M1627" s="27">
        <v>1.91934149107291E-3</v>
      </c>
      <c r="N1627" s="27">
        <v>-6.5069864493926897</v>
      </c>
      <c r="O1627" s="27">
        <v>1.8935744744770101E-3</v>
      </c>
      <c r="P1627" s="27">
        <v>0.20128281721129301</v>
      </c>
      <c r="Q1627" s="27">
        <v>0.20128281721129199</v>
      </c>
      <c r="R1627" s="27">
        <v>0</v>
      </c>
      <c r="S1627" s="27">
        <v>3.07912271034E-7</v>
      </c>
      <c r="T1627" s="27" t="s">
        <v>109</v>
      </c>
      <c r="U1627" s="29">
        <v>-0.16999865117003099</v>
      </c>
      <c r="V1627" s="29">
        <v>-4.9007275618503203E-2</v>
      </c>
      <c r="W1627" s="28">
        <v>-0.120991730163028</v>
      </c>
    </row>
    <row r="1628" spans="2:23" x14ac:dyDescent="0.25">
      <c r="B1628" s="21" t="s">
        <v>70</v>
      </c>
      <c r="C1628" s="26" t="s">
        <v>93</v>
      </c>
      <c r="D1628" s="21" t="s">
        <v>36</v>
      </c>
      <c r="E1628" s="21" t="s">
        <v>120</v>
      </c>
      <c r="F1628" s="23">
        <v>219.54</v>
      </c>
      <c r="G1628" s="27">
        <v>50950</v>
      </c>
      <c r="H1628" s="27">
        <v>219.89</v>
      </c>
      <c r="I1628" s="27">
        <v>1</v>
      </c>
      <c r="J1628" s="27">
        <v>86.125408778128204</v>
      </c>
      <c r="K1628" s="27">
        <v>6.5274757127357197E-2</v>
      </c>
      <c r="L1628" s="27">
        <v>79.624108427814093</v>
      </c>
      <c r="M1628" s="27">
        <v>5.57919880577337E-2</v>
      </c>
      <c r="N1628" s="27">
        <v>6.5013003503141702</v>
      </c>
      <c r="O1628" s="27">
        <v>9.4827690696234895E-3</v>
      </c>
      <c r="P1628" s="27">
        <v>-0.20128281721111199</v>
      </c>
      <c r="Q1628" s="27">
        <v>-0.20128281721111099</v>
      </c>
      <c r="R1628" s="27">
        <v>0</v>
      </c>
      <c r="S1628" s="27">
        <v>3.5652999803900001E-7</v>
      </c>
      <c r="T1628" s="27" t="s">
        <v>110</v>
      </c>
      <c r="U1628" s="29">
        <v>-0.191948516477595</v>
      </c>
      <c r="V1628" s="29">
        <v>-5.5334991112203698E-2</v>
      </c>
      <c r="W1628" s="28">
        <v>-0.13661392576357601</v>
      </c>
    </row>
    <row r="1629" spans="2:23" x14ac:dyDescent="0.25">
      <c r="B1629" s="21" t="s">
        <v>70</v>
      </c>
      <c r="C1629" s="26" t="s">
        <v>93</v>
      </c>
      <c r="D1629" s="21" t="s">
        <v>36</v>
      </c>
      <c r="E1629" s="21" t="s">
        <v>121</v>
      </c>
      <c r="F1629" s="23">
        <v>219.22</v>
      </c>
      <c r="G1629" s="27">
        <v>51300</v>
      </c>
      <c r="H1629" s="27">
        <v>219.68</v>
      </c>
      <c r="I1629" s="27">
        <v>1</v>
      </c>
      <c r="J1629" s="27">
        <v>55.904062259602</v>
      </c>
      <c r="K1629" s="27">
        <v>4.7847794551790702E-2</v>
      </c>
      <c r="L1629" s="27">
        <v>56.401709173415497</v>
      </c>
      <c r="M1629" s="27">
        <v>4.8703449332519702E-2</v>
      </c>
      <c r="N1629" s="27">
        <v>-0.49764691381348802</v>
      </c>
      <c r="O1629" s="27">
        <v>-8.5565478072895497E-4</v>
      </c>
      <c r="P1629" s="27">
        <v>-0.29234380838655599</v>
      </c>
      <c r="Q1629" s="27">
        <v>-0.29234380838655599</v>
      </c>
      <c r="R1629" s="27">
        <v>0</v>
      </c>
      <c r="S1629" s="27">
        <v>1.308467654243E-6</v>
      </c>
      <c r="T1629" s="27" t="s">
        <v>110</v>
      </c>
      <c r="U1629" s="29">
        <v>4.1144138723239E-2</v>
      </c>
      <c r="V1629" s="29">
        <v>-1.18610479119563E-2</v>
      </c>
      <c r="W1629" s="28">
        <v>5.3005031283223897E-2</v>
      </c>
    </row>
    <row r="1630" spans="2:23" x14ac:dyDescent="0.25">
      <c r="B1630" s="21" t="s">
        <v>70</v>
      </c>
      <c r="C1630" s="26" t="s">
        <v>93</v>
      </c>
      <c r="D1630" s="21" t="s">
        <v>36</v>
      </c>
      <c r="E1630" s="21" t="s">
        <v>122</v>
      </c>
      <c r="F1630" s="23">
        <v>218.62</v>
      </c>
      <c r="G1630" s="27">
        <v>54750</v>
      </c>
      <c r="H1630" s="27">
        <v>222.76</v>
      </c>
      <c r="I1630" s="27">
        <v>1</v>
      </c>
      <c r="J1630" s="27">
        <v>96.137234636115394</v>
      </c>
      <c r="K1630" s="27">
        <v>0.98237128233503601</v>
      </c>
      <c r="L1630" s="27">
        <v>90.716972524570195</v>
      </c>
      <c r="M1630" s="27">
        <v>0.87472090006667202</v>
      </c>
      <c r="N1630" s="27">
        <v>5.4202621115451501</v>
      </c>
      <c r="O1630" s="27">
        <v>0.107650382268365</v>
      </c>
      <c r="P1630" s="27">
        <v>0.150225165116569</v>
      </c>
      <c r="Q1630" s="27">
        <v>0.150225165116569</v>
      </c>
      <c r="R1630" s="27">
        <v>0</v>
      </c>
      <c r="S1630" s="27">
        <v>2.398710228904E-6</v>
      </c>
      <c r="T1630" s="27" t="s">
        <v>109</v>
      </c>
      <c r="U1630" s="29">
        <v>1.31747772100855</v>
      </c>
      <c r="V1630" s="29">
        <v>-0.379802976966711</v>
      </c>
      <c r="W1630" s="28">
        <v>1.69727572344504</v>
      </c>
    </row>
    <row r="1631" spans="2:23" x14ac:dyDescent="0.25">
      <c r="B1631" s="21" t="s">
        <v>70</v>
      </c>
      <c r="C1631" s="26" t="s">
        <v>93</v>
      </c>
      <c r="D1631" s="21" t="s">
        <v>36</v>
      </c>
      <c r="E1631" s="21" t="s">
        <v>123</v>
      </c>
      <c r="F1631" s="23">
        <v>219.89</v>
      </c>
      <c r="G1631" s="27">
        <v>53150</v>
      </c>
      <c r="H1631" s="27">
        <v>222.48</v>
      </c>
      <c r="I1631" s="27">
        <v>1</v>
      </c>
      <c r="J1631" s="27">
        <v>125.51043042262199</v>
      </c>
      <c r="K1631" s="27">
        <v>0.69312619837436495</v>
      </c>
      <c r="L1631" s="27">
        <v>128.43030685641901</v>
      </c>
      <c r="M1631" s="27">
        <v>0.72575112364629302</v>
      </c>
      <c r="N1631" s="27">
        <v>-2.9198764337966301</v>
      </c>
      <c r="O1631" s="27">
        <v>-3.2624925271928597E-2</v>
      </c>
      <c r="P1631" s="27">
        <v>-0.149089331462123</v>
      </c>
      <c r="Q1631" s="27">
        <v>-0.149089331462122</v>
      </c>
      <c r="R1631" s="27">
        <v>0</v>
      </c>
      <c r="S1631" s="27">
        <v>9.78015665256E-7</v>
      </c>
      <c r="T1631" s="27" t="s">
        <v>110</v>
      </c>
      <c r="U1631" s="29">
        <v>0.34633586726175097</v>
      </c>
      <c r="V1631" s="29">
        <v>-9.9841835136054893E-2</v>
      </c>
      <c r="W1631" s="28">
        <v>0.44617639470340698</v>
      </c>
    </row>
    <row r="1632" spans="2:23" x14ac:dyDescent="0.25">
      <c r="B1632" s="21" t="s">
        <v>70</v>
      </c>
      <c r="C1632" s="26" t="s">
        <v>93</v>
      </c>
      <c r="D1632" s="21" t="s">
        <v>36</v>
      </c>
      <c r="E1632" s="21" t="s">
        <v>123</v>
      </c>
      <c r="F1632" s="23">
        <v>219.89</v>
      </c>
      <c r="G1632" s="27">
        <v>54500</v>
      </c>
      <c r="H1632" s="27">
        <v>219.55</v>
      </c>
      <c r="I1632" s="27">
        <v>1</v>
      </c>
      <c r="J1632" s="27">
        <v>-9.3375338824238305</v>
      </c>
      <c r="K1632" s="27">
        <v>4.8276847747297296E-3</v>
      </c>
      <c r="L1632" s="27">
        <v>-18.777630755697501</v>
      </c>
      <c r="M1632" s="27">
        <v>1.9523429708067301E-2</v>
      </c>
      <c r="N1632" s="27">
        <v>9.4400968732736192</v>
      </c>
      <c r="O1632" s="27">
        <v>-1.46957449333376E-2</v>
      </c>
      <c r="P1632" s="27">
        <v>-5.2193485749565803E-2</v>
      </c>
      <c r="Q1632" s="27">
        <v>-5.2193485749565803E-2</v>
      </c>
      <c r="R1632" s="27">
        <v>0</v>
      </c>
      <c r="S1632" s="27">
        <v>1.5083673669099999E-7</v>
      </c>
      <c r="T1632" s="27" t="s">
        <v>110</v>
      </c>
      <c r="U1632" s="29">
        <v>-1.9316139840143399E-2</v>
      </c>
      <c r="V1632" s="29">
        <v>0</v>
      </c>
      <c r="W1632" s="28">
        <v>-1.93161964534787E-2</v>
      </c>
    </row>
    <row r="1633" spans="2:23" x14ac:dyDescent="0.25">
      <c r="B1633" s="21" t="s">
        <v>70</v>
      </c>
      <c r="C1633" s="26" t="s">
        <v>93</v>
      </c>
      <c r="D1633" s="21" t="s">
        <v>36</v>
      </c>
      <c r="E1633" s="21" t="s">
        <v>124</v>
      </c>
      <c r="F1633" s="23">
        <v>215.95</v>
      </c>
      <c r="G1633" s="27">
        <v>51250</v>
      </c>
      <c r="H1633" s="27">
        <v>215.95</v>
      </c>
      <c r="I1633" s="27">
        <v>1</v>
      </c>
      <c r="J1633" s="27">
        <v>0</v>
      </c>
      <c r="K1633" s="27">
        <v>0</v>
      </c>
      <c r="L1633" s="27">
        <v>0</v>
      </c>
      <c r="M1633" s="27">
        <v>0</v>
      </c>
      <c r="N1633" s="27">
        <v>0</v>
      </c>
      <c r="O1633" s="27">
        <v>0</v>
      </c>
      <c r="P1633" s="27">
        <v>0</v>
      </c>
      <c r="Q1633" s="27">
        <v>0</v>
      </c>
      <c r="R1633" s="27">
        <v>0</v>
      </c>
      <c r="S1633" s="27">
        <v>0</v>
      </c>
      <c r="T1633" s="27" t="s">
        <v>109</v>
      </c>
      <c r="U1633" s="29">
        <v>0</v>
      </c>
      <c r="V1633" s="29">
        <v>0</v>
      </c>
      <c r="W1633" s="28">
        <v>0</v>
      </c>
    </row>
    <row r="1634" spans="2:23" x14ac:dyDescent="0.25">
      <c r="B1634" s="21" t="s">
        <v>70</v>
      </c>
      <c r="C1634" s="26" t="s">
        <v>93</v>
      </c>
      <c r="D1634" s="21" t="s">
        <v>36</v>
      </c>
      <c r="E1634" s="21" t="s">
        <v>125</v>
      </c>
      <c r="F1634" s="23">
        <v>219.68</v>
      </c>
      <c r="G1634" s="27">
        <v>53200</v>
      </c>
      <c r="H1634" s="27">
        <v>221.18</v>
      </c>
      <c r="I1634" s="27">
        <v>1</v>
      </c>
      <c r="J1634" s="27">
        <v>57.5157992827504</v>
      </c>
      <c r="K1634" s="27">
        <v>0.168678344852144</v>
      </c>
      <c r="L1634" s="27">
        <v>58.011558125190597</v>
      </c>
      <c r="M1634" s="27">
        <v>0.17159873127297001</v>
      </c>
      <c r="N1634" s="27">
        <v>-0.49575884244020801</v>
      </c>
      <c r="O1634" s="27">
        <v>-2.92038642082581E-3</v>
      </c>
      <c r="P1634" s="27">
        <v>-0.29234380838646701</v>
      </c>
      <c r="Q1634" s="27">
        <v>-0.29234380838646601</v>
      </c>
      <c r="R1634" s="27">
        <v>0</v>
      </c>
      <c r="S1634" s="27">
        <v>4.3578553683739999E-6</v>
      </c>
      <c r="T1634" s="27" t="s">
        <v>109</v>
      </c>
      <c r="U1634" s="29">
        <v>9.9897484917678497E-2</v>
      </c>
      <c r="V1634" s="29">
        <v>-2.87984848306783E-2</v>
      </c>
      <c r="W1634" s="28">
        <v>0.12869559255559701</v>
      </c>
    </row>
    <row r="1635" spans="2:23" x14ac:dyDescent="0.25">
      <c r="B1635" s="21" t="s">
        <v>70</v>
      </c>
      <c r="C1635" s="26" t="s">
        <v>93</v>
      </c>
      <c r="D1635" s="21" t="s">
        <v>36</v>
      </c>
      <c r="E1635" s="21" t="s">
        <v>126</v>
      </c>
      <c r="F1635" s="23">
        <v>223.19</v>
      </c>
      <c r="G1635" s="27">
        <v>53100</v>
      </c>
      <c r="H1635" s="27">
        <v>223.19</v>
      </c>
      <c r="I1635" s="27">
        <v>1</v>
      </c>
      <c r="J1635" s="27">
        <v>-4.0239829999999997E-12</v>
      </c>
      <c r="K1635" s="27">
        <v>0</v>
      </c>
      <c r="L1635" s="27">
        <v>-9.470069999999999E-13</v>
      </c>
      <c r="M1635" s="27">
        <v>0</v>
      </c>
      <c r="N1635" s="27">
        <v>-3.0769760000000002E-12</v>
      </c>
      <c r="O1635" s="27">
        <v>0</v>
      </c>
      <c r="P1635" s="27">
        <v>-9.7635199999999992E-13</v>
      </c>
      <c r="Q1635" s="27">
        <v>-9.7635199999999992E-13</v>
      </c>
      <c r="R1635" s="27">
        <v>0</v>
      </c>
      <c r="S1635" s="27">
        <v>0</v>
      </c>
      <c r="T1635" s="27" t="s">
        <v>109</v>
      </c>
      <c r="U1635" s="29">
        <v>0</v>
      </c>
      <c r="V1635" s="29">
        <v>0</v>
      </c>
      <c r="W1635" s="28">
        <v>0</v>
      </c>
    </row>
    <row r="1636" spans="2:23" x14ac:dyDescent="0.25">
      <c r="B1636" s="21" t="s">
        <v>70</v>
      </c>
      <c r="C1636" s="26" t="s">
        <v>93</v>
      </c>
      <c r="D1636" s="21" t="s">
        <v>36</v>
      </c>
      <c r="E1636" s="21" t="s">
        <v>127</v>
      </c>
      <c r="F1636" s="23">
        <v>223.19</v>
      </c>
      <c r="G1636" s="27">
        <v>52000</v>
      </c>
      <c r="H1636" s="27">
        <v>223.19</v>
      </c>
      <c r="I1636" s="27">
        <v>1</v>
      </c>
      <c r="J1636" s="27">
        <v>-4.0239829999999997E-12</v>
      </c>
      <c r="K1636" s="27">
        <v>0</v>
      </c>
      <c r="L1636" s="27">
        <v>-9.470069999999999E-13</v>
      </c>
      <c r="M1636" s="27">
        <v>0</v>
      </c>
      <c r="N1636" s="27">
        <v>-3.0769760000000002E-12</v>
      </c>
      <c r="O1636" s="27">
        <v>0</v>
      </c>
      <c r="P1636" s="27">
        <v>-9.7635199999999992E-13</v>
      </c>
      <c r="Q1636" s="27">
        <v>-9.7635199999999992E-13</v>
      </c>
      <c r="R1636" s="27">
        <v>0</v>
      </c>
      <c r="S1636" s="27">
        <v>0</v>
      </c>
      <c r="T1636" s="27" t="s">
        <v>109</v>
      </c>
      <c r="U1636" s="29">
        <v>0</v>
      </c>
      <c r="V1636" s="29">
        <v>0</v>
      </c>
      <c r="W1636" s="28">
        <v>0</v>
      </c>
    </row>
    <row r="1637" spans="2:23" x14ac:dyDescent="0.25">
      <c r="B1637" s="21" t="s">
        <v>70</v>
      </c>
      <c r="C1637" s="26" t="s">
        <v>93</v>
      </c>
      <c r="D1637" s="21" t="s">
        <v>36</v>
      </c>
      <c r="E1637" s="21" t="s">
        <v>127</v>
      </c>
      <c r="F1637" s="23">
        <v>223.19</v>
      </c>
      <c r="G1637" s="27">
        <v>53050</v>
      </c>
      <c r="H1637" s="27">
        <v>222.7</v>
      </c>
      <c r="I1637" s="27">
        <v>1</v>
      </c>
      <c r="J1637" s="27">
        <v>-115.338727041718</v>
      </c>
      <c r="K1637" s="27">
        <v>0.125048406382676</v>
      </c>
      <c r="L1637" s="27">
        <v>-116.480307293666</v>
      </c>
      <c r="M1637" s="27">
        <v>0.127536022679933</v>
      </c>
      <c r="N1637" s="27">
        <v>1.14158025194835</v>
      </c>
      <c r="O1637" s="27">
        <v>-2.4876162972562801E-3</v>
      </c>
      <c r="P1637" s="27">
        <v>7.9588884866132401E-2</v>
      </c>
      <c r="Q1637" s="27">
        <v>7.9588884866132303E-2</v>
      </c>
      <c r="R1637" s="27">
        <v>0</v>
      </c>
      <c r="S1637" s="27">
        <v>5.9543271586000001E-8</v>
      </c>
      <c r="T1637" s="27" t="s">
        <v>110</v>
      </c>
      <c r="U1637" s="29">
        <v>4.7727080628996504E-3</v>
      </c>
      <c r="V1637" s="29">
        <v>0</v>
      </c>
      <c r="W1637" s="28">
        <v>4.7726940746533296E-3</v>
      </c>
    </row>
    <row r="1638" spans="2:23" x14ac:dyDescent="0.25">
      <c r="B1638" s="21" t="s">
        <v>70</v>
      </c>
      <c r="C1638" s="26" t="s">
        <v>93</v>
      </c>
      <c r="D1638" s="21" t="s">
        <v>36</v>
      </c>
      <c r="E1638" s="21" t="s">
        <v>127</v>
      </c>
      <c r="F1638" s="23">
        <v>223.19</v>
      </c>
      <c r="G1638" s="27">
        <v>53050</v>
      </c>
      <c r="H1638" s="27">
        <v>222.7</v>
      </c>
      <c r="I1638" s="27">
        <v>2</v>
      </c>
      <c r="J1638" s="27">
        <v>-102.411093888183</v>
      </c>
      <c r="K1638" s="27">
        <v>8.9148273286680402E-2</v>
      </c>
      <c r="L1638" s="27">
        <v>-103.424721187196</v>
      </c>
      <c r="M1638" s="27">
        <v>9.0921720097518893E-2</v>
      </c>
      <c r="N1638" s="27">
        <v>1.0136272990135999</v>
      </c>
      <c r="O1638" s="27">
        <v>-1.77344681083851E-3</v>
      </c>
      <c r="P1638" s="27">
        <v>7.0668239276328093E-2</v>
      </c>
      <c r="Q1638" s="27">
        <v>7.0668239276328093E-2</v>
      </c>
      <c r="R1638" s="27">
        <v>0</v>
      </c>
      <c r="S1638" s="27">
        <v>4.2449000361000001E-8</v>
      </c>
      <c r="T1638" s="27" t="s">
        <v>110</v>
      </c>
      <c r="U1638" s="29">
        <v>0.10129627727428001</v>
      </c>
      <c r="V1638" s="29">
        <v>0</v>
      </c>
      <c r="W1638" s="28">
        <v>0.101295980386798</v>
      </c>
    </row>
    <row r="1639" spans="2:23" x14ac:dyDescent="0.25">
      <c r="B1639" s="21" t="s">
        <v>70</v>
      </c>
      <c r="C1639" s="26" t="s">
        <v>93</v>
      </c>
      <c r="D1639" s="21" t="s">
        <v>36</v>
      </c>
      <c r="E1639" s="21" t="s">
        <v>127</v>
      </c>
      <c r="F1639" s="23">
        <v>223.19</v>
      </c>
      <c r="G1639" s="27">
        <v>53100</v>
      </c>
      <c r="H1639" s="27">
        <v>223.19</v>
      </c>
      <c r="I1639" s="27">
        <v>2</v>
      </c>
      <c r="J1639" s="27">
        <v>-4.0239829999999997E-12</v>
      </c>
      <c r="K1639" s="27">
        <v>0</v>
      </c>
      <c r="L1639" s="27">
        <v>-9.470069999999999E-13</v>
      </c>
      <c r="M1639" s="27">
        <v>0</v>
      </c>
      <c r="N1639" s="27">
        <v>-3.0769760000000002E-12</v>
      </c>
      <c r="O1639" s="27">
        <v>0</v>
      </c>
      <c r="P1639" s="27">
        <v>-9.7635199999999992E-13</v>
      </c>
      <c r="Q1639" s="27">
        <v>-9.7635199999999992E-13</v>
      </c>
      <c r="R1639" s="27">
        <v>0</v>
      </c>
      <c r="S1639" s="27">
        <v>0</v>
      </c>
      <c r="T1639" s="27" t="s">
        <v>109</v>
      </c>
      <c r="U1639" s="29">
        <v>0</v>
      </c>
      <c r="V1639" s="29">
        <v>0</v>
      </c>
      <c r="W1639" s="28">
        <v>0</v>
      </c>
    </row>
    <row r="1640" spans="2:23" x14ac:dyDescent="0.25">
      <c r="B1640" s="21" t="s">
        <v>70</v>
      </c>
      <c r="C1640" s="26" t="s">
        <v>93</v>
      </c>
      <c r="D1640" s="21" t="s">
        <v>36</v>
      </c>
      <c r="E1640" s="21" t="s">
        <v>128</v>
      </c>
      <c r="F1640" s="23">
        <v>223.34</v>
      </c>
      <c r="G1640" s="27">
        <v>53000</v>
      </c>
      <c r="H1640" s="27">
        <v>223.19</v>
      </c>
      <c r="I1640" s="27">
        <v>1</v>
      </c>
      <c r="J1640" s="27">
        <v>-30.219319726606699</v>
      </c>
      <c r="K1640" s="27">
        <v>0</v>
      </c>
      <c r="L1640" s="27">
        <v>-29.362338655811399</v>
      </c>
      <c r="M1640" s="27">
        <v>0</v>
      </c>
      <c r="N1640" s="27">
        <v>-0.85698107079533703</v>
      </c>
      <c r="O1640" s="27">
        <v>0</v>
      </c>
      <c r="P1640" s="27">
        <v>8.5539331663339993E-6</v>
      </c>
      <c r="Q1640" s="27">
        <v>8.5539331663350005E-6</v>
      </c>
      <c r="R1640" s="27">
        <v>0</v>
      </c>
      <c r="S1640" s="27">
        <v>0</v>
      </c>
      <c r="T1640" s="27" t="s">
        <v>110</v>
      </c>
      <c r="U1640" s="29">
        <v>-0.12854716061930499</v>
      </c>
      <c r="V1640" s="29">
        <v>0</v>
      </c>
      <c r="W1640" s="28">
        <v>-0.12854753737592201</v>
      </c>
    </row>
    <row r="1641" spans="2:23" x14ac:dyDescent="0.25">
      <c r="B1641" s="21" t="s">
        <v>70</v>
      </c>
      <c r="C1641" s="26" t="s">
        <v>93</v>
      </c>
      <c r="D1641" s="21" t="s">
        <v>36</v>
      </c>
      <c r="E1641" s="21" t="s">
        <v>128</v>
      </c>
      <c r="F1641" s="23">
        <v>223.34</v>
      </c>
      <c r="G1641" s="27">
        <v>53000</v>
      </c>
      <c r="H1641" s="27">
        <v>223.19</v>
      </c>
      <c r="I1641" s="27">
        <v>2</v>
      </c>
      <c r="J1641" s="27">
        <v>-26.693732425169198</v>
      </c>
      <c r="K1641" s="27">
        <v>0</v>
      </c>
      <c r="L1641" s="27">
        <v>-25.936732479300002</v>
      </c>
      <c r="M1641" s="27">
        <v>0</v>
      </c>
      <c r="N1641" s="27">
        <v>-0.75699994586920805</v>
      </c>
      <c r="O1641" s="27">
        <v>0</v>
      </c>
      <c r="P1641" s="27">
        <v>7.5559742975990001E-6</v>
      </c>
      <c r="Q1641" s="27">
        <v>7.5559742975990001E-6</v>
      </c>
      <c r="R1641" s="27">
        <v>0</v>
      </c>
      <c r="S1641" s="27">
        <v>0</v>
      </c>
      <c r="T1641" s="27" t="s">
        <v>110</v>
      </c>
      <c r="U1641" s="29">
        <v>-0.113549991880385</v>
      </c>
      <c r="V1641" s="29">
        <v>0</v>
      </c>
      <c r="W1641" s="28">
        <v>-0.113550324682064</v>
      </c>
    </row>
    <row r="1642" spans="2:23" x14ac:dyDescent="0.25">
      <c r="B1642" s="21" t="s">
        <v>70</v>
      </c>
      <c r="C1642" s="26" t="s">
        <v>93</v>
      </c>
      <c r="D1642" s="21" t="s">
        <v>36</v>
      </c>
      <c r="E1642" s="21" t="s">
        <v>128</v>
      </c>
      <c r="F1642" s="23">
        <v>223.34</v>
      </c>
      <c r="G1642" s="27">
        <v>53000</v>
      </c>
      <c r="H1642" s="27">
        <v>223.19</v>
      </c>
      <c r="I1642" s="27">
        <v>3</v>
      </c>
      <c r="J1642" s="27">
        <v>-26.693732425169198</v>
      </c>
      <c r="K1642" s="27">
        <v>0</v>
      </c>
      <c r="L1642" s="27">
        <v>-25.936732479300002</v>
      </c>
      <c r="M1642" s="27">
        <v>0</v>
      </c>
      <c r="N1642" s="27">
        <v>-0.75699994586920805</v>
      </c>
      <c r="O1642" s="27">
        <v>0</v>
      </c>
      <c r="P1642" s="27">
        <v>7.5559742975990001E-6</v>
      </c>
      <c r="Q1642" s="27">
        <v>7.5559742975990001E-6</v>
      </c>
      <c r="R1642" s="27">
        <v>0</v>
      </c>
      <c r="S1642" s="27">
        <v>0</v>
      </c>
      <c r="T1642" s="27" t="s">
        <v>110</v>
      </c>
      <c r="U1642" s="29">
        <v>-0.113549991880385</v>
      </c>
      <c r="V1642" s="29">
        <v>0</v>
      </c>
      <c r="W1642" s="28">
        <v>-0.113550324682064</v>
      </c>
    </row>
    <row r="1643" spans="2:23" x14ac:dyDescent="0.25">
      <c r="B1643" s="21" t="s">
        <v>70</v>
      </c>
      <c r="C1643" s="26" t="s">
        <v>93</v>
      </c>
      <c r="D1643" s="21" t="s">
        <v>36</v>
      </c>
      <c r="E1643" s="21" t="s">
        <v>128</v>
      </c>
      <c r="F1643" s="23">
        <v>223.34</v>
      </c>
      <c r="G1643" s="27">
        <v>53000</v>
      </c>
      <c r="H1643" s="27">
        <v>223.19</v>
      </c>
      <c r="I1643" s="27">
        <v>4</v>
      </c>
      <c r="J1643" s="27">
        <v>-29.297999003234299</v>
      </c>
      <c r="K1643" s="27">
        <v>0</v>
      </c>
      <c r="L1643" s="27">
        <v>-28.467145404109701</v>
      </c>
      <c r="M1643" s="27">
        <v>0</v>
      </c>
      <c r="N1643" s="27">
        <v>-0.83085359912456502</v>
      </c>
      <c r="O1643" s="27">
        <v>0</v>
      </c>
      <c r="P1643" s="27">
        <v>8.2931425713210007E-6</v>
      </c>
      <c r="Q1643" s="27">
        <v>8.2931425713199995E-6</v>
      </c>
      <c r="R1643" s="27">
        <v>0</v>
      </c>
      <c r="S1643" s="27">
        <v>0</v>
      </c>
      <c r="T1643" s="27" t="s">
        <v>110</v>
      </c>
      <c r="U1643" s="29">
        <v>-0.12462803986868901</v>
      </c>
      <c r="V1643" s="29">
        <v>0</v>
      </c>
      <c r="W1643" s="28">
        <v>-0.12462840513882401</v>
      </c>
    </row>
    <row r="1644" spans="2:23" x14ac:dyDescent="0.25">
      <c r="B1644" s="21" t="s">
        <v>70</v>
      </c>
      <c r="C1644" s="26" t="s">
        <v>93</v>
      </c>
      <c r="D1644" s="21" t="s">
        <v>36</v>
      </c>
      <c r="E1644" s="21" t="s">
        <v>128</v>
      </c>
      <c r="F1644" s="23">
        <v>223.34</v>
      </c>
      <c r="G1644" s="27">
        <v>53204</v>
      </c>
      <c r="H1644" s="27">
        <v>222.18</v>
      </c>
      <c r="I1644" s="27">
        <v>1</v>
      </c>
      <c r="J1644" s="27">
        <v>-13.392086086468</v>
      </c>
      <c r="K1644" s="27">
        <v>2.2920670533714001E-2</v>
      </c>
      <c r="L1644" s="27">
        <v>-12.5842360542745</v>
      </c>
      <c r="M1644" s="27">
        <v>2.02387910255079E-2</v>
      </c>
      <c r="N1644" s="27">
        <v>-0.80785003219354101</v>
      </c>
      <c r="O1644" s="27">
        <v>2.68187950820605E-3</v>
      </c>
      <c r="P1644" s="27">
        <v>-6.0552860894596996E-4</v>
      </c>
      <c r="Q1644" s="27">
        <v>-6.0552860894596996E-4</v>
      </c>
      <c r="R1644" s="27">
        <v>0</v>
      </c>
      <c r="S1644" s="27">
        <v>4.6859773999999999E-11</v>
      </c>
      <c r="T1644" s="27" t="s">
        <v>110</v>
      </c>
      <c r="U1644" s="29">
        <v>-0.33969055809652399</v>
      </c>
      <c r="V1644" s="29">
        <v>0</v>
      </c>
      <c r="W1644" s="28">
        <v>-0.33969155368962001</v>
      </c>
    </row>
    <row r="1645" spans="2:23" x14ac:dyDescent="0.25">
      <c r="B1645" s="21" t="s">
        <v>70</v>
      </c>
      <c r="C1645" s="26" t="s">
        <v>93</v>
      </c>
      <c r="D1645" s="21" t="s">
        <v>36</v>
      </c>
      <c r="E1645" s="21" t="s">
        <v>128</v>
      </c>
      <c r="F1645" s="23">
        <v>223.34</v>
      </c>
      <c r="G1645" s="27">
        <v>53304</v>
      </c>
      <c r="H1645" s="27">
        <v>224.23</v>
      </c>
      <c r="I1645" s="27">
        <v>1</v>
      </c>
      <c r="J1645" s="27">
        <v>25.709256544354599</v>
      </c>
      <c r="K1645" s="27">
        <v>6.1271536340280999E-2</v>
      </c>
      <c r="L1645" s="27">
        <v>26.224878316706299</v>
      </c>
      <c r="M1645" s="27">
        <v>6.3753891300704996E-2</v>
      </c>
      <c r="N1645" s="27">
        <v>-0.51562177235165396</v>
      </c>
      <c r="O1645" s="27">
        <v>-2.48235496042396E-3</v>
      </c>
      <c r="P1645" s="27">
        <v>-3.86843663521952E-4</v>
      </c>
      <c r="Q1645" s="27">
        <v>-3.86843663521952E-4</v>
      </c>
      <c r="R1645" s="27">
        <v>0</v>
      </c>
      <c r="S1645" s="27">
        <v>1.3872371E-11</v>
      </c>
      <c r="T1645" s="27" t="s">
        <v>109</v>
      </c>
      <c r="U1645" s="29">
        <v>-9.6610427425510598E-2</v>
      </c>
      <c r="V1645" s="29">
        <v>0</v>
      </c>
      <c r="W1645" s="28">
        <v>-9.6610710579317097E-2</v>
      </c>
    </row>
    <row r="1646" spans="2:23" x14ac:dyDescent="0.25">
      <c r="B1646" s="21" t="s">
        <v>70</v>
      </c>
      <c r="C1646" s="26" t="s">
        <v>93</v>
      </c>
      <c r="D1646" s="21" t="s">
        <v>36</v>
      </c>
      <c r="E1646" s="21" t="s">
        <v>128</v>
      </c>
      <c r="F1646" s="23">
        <v>223.34</v>
      </c>
      <c r="G1646" s="27">
        <v>53354</v>
      </c>
      <c r="H1646" s="27">
        <v>223.76</v>
      </c>
      <c r="I1646" s="27">
        <v>1</v>
      </c>
      <c r="J1646" s="27">
        <v>37.825062382297602</v>
      </c>
      <c r="K1646" s="27">
        <v>3.0045442228718799E-2</v>
      </c>
      <c r="L1646" s="27">
        <v>36.455023769211699</v>
      </c>
      <c r="M1646" s="27">
        <v>2.7908343918289499E-2</v>
      </c>
      <c r="N1646" s="27">
        <v>1.3700386130858999</v>
      </c>
      <c r="O1646" s="27">
        <v>2.1370983104292102E-3</v>
      </c>
      <c r="P1646" s="27">
        <v>-3.5183308140772501E-3</v>
      </c>
      <c r="Q1646" s="27">
        <v>-3.5183308140772501E-3</v>
      </c>
      <c r="R1646" s="27">
        <v>0</v>
      </c>
      <c r="S1646" s="27">
        <v>2.5995168600000002E-10</v>
      </c>
      <c r="T1646" s="27" t="s">
        <v>109</v>
      </c>
      <c r="U1646" s="29">
        <v>-9.7667890199610002E-2</v>
      </c>
      <c r="V1646" s="29">
        <v>0</v>
      </c>
      <c r="W1646" s="28">
        <v>-9.7668176452715597E-2</v>
      </c>
    </row>
    <row r="1647" spans="2:23" x14ac:dyDescent="0.25">
      <c r="B1647" s="21" t="s">
        <v>70</v>
      </c>
      <c r="C1647" s="26" t="s">
        <v>93</v>
      </c>
      <c r="D1647" s="21" t="s">
        <v>36</v>
      </c>
      <c r="E1647" s="21" t="s">
        <v>128</v>
      </c>
      <c r="F1647" s="23">
        <v>223.34</v>
      </c>
      <c r="G1647" s="27">
        <v>53454</v>
      </c>
      <c r="H1647" s="27">
        <v>224.26</v>
      </c>
      <c r="I1647" s="27">
        <v>1</v>
      </c>
      <c r="J1647" s="27">
        <v>30.480680036807801</v>
      </c>
      <c r="K1647" s="27">
        <v>6.3362700545526701E-2</v>
      </c>
      <c r="L1647" s="27">
        <v>29.1501811565021</v>
      </c>
      <c r="M1647" s="27">
        <v>5.7951794791359999E-2</v>
      </c>
      <c r="N1647" s="27">
        <v>1.3304988803057101</v>
      </c>
      <c r="O1647" s="27">
        <v>5.4109057541666498E-3</v>
      </c>
      <c r="P1647" s="27">
        <v>-3.3097463253851998E-3</v>
      </c>
      <c r="Q1647" s="27">
        <v>-3.3097463253851998E-3</v>
      </c>
      <c r="R1647" s="27">
        <v>0</v>
      </c>
      <c r="S1647" s="27">
        <v>7.4709149400000005E-10</v>
      </c>
      <c r="T1647" s="27" t="s">
        <v>109</v>
      </c>
      <c r="U1647" s="29">
        <v>-1.3098262098743299E-2</v>
      </c>
      <c r="V1647" s="29">
        <v>0</v>
      </c>
      <c r="W1647" s="28">
        <v>-1.3098300488209799E-2</v>
      </c>
    </row>
    <row r="1648" spans="2:23" x14ac:dyDescent="0.25">
      <c r="B1648" s="21" t="s">
        <v>70</v>
      </c>
      <c r="C1648" s="26" t="s">
        <v>93</v>
      </c>
      <c r="D1648" s="21" t="s">
        <v>36</v>
      </c>
      <c r="E1648" s="21" t="s">
        <v>128</v>
      </c>
      <c r="F1648" s="23">
        <v>223.34</v>
      </c>
      <c r="G1648" s="27">
        <v>53604</v>
      </c>
      <c r="H1648" s="27">
        <v>224.17</v>
      </c>
      <c r="I1648" s="27">
        <v>1</v>
      </c>
      <c r="J1648" s="27">
        <v>37.886826481483403</v>
      </c>
      <c r="K1648" s="27">
        <v>6.24404055064543E-2</v>
      </c>
      <c r="L1648" s="27">
        <v>37.175599336997699</v>
      </c>
      <c r="M1648" s="27">
        <v>6.0118095593826901E-2</v>
      </c>
      <c r="N1648" s="27">
        <v>0.71122714448565405</v>
      </c>
      <c r="O1648" s="27">
        <v>2.3223099126274301E-3</v>
      </c>
      <c r="P1648" s="27">
        <v>3.0437172719724901E-3</v>
      </c>
      <c r="Q1648" s="27">
        <v>3.0437172719724802E-3</v>
      </c>
      <c r="R1648" s="27">
        <v>0</v>
      </c>
      <c r="S1648" s="27">
        <v>4.0299334499999998E-10</v>
      </c>
      <c r="T1648" s="27" t="s">
        <v>109</v>
      </c>
      <c r="U1648" s="29">
        <v>-7.0690075423130994E-2</v>
      </c>
      <c r="V1648" s="29">
        <v>0</v>
      </c>
      <c r="W1648" s="28">
        <v>-7.0690282607432695E-2</v>
      </c>
    </row>
    <row r="1649" spans="2:23" x14ac:dyDescent="0.25">
      <c r="B1649" s="21" t="s">
        <v>70</v>
      </c>
      <c r="C1649" s="26" t="s">
        <v>93</v>
      </c>
      <c r="D1649" s="21" t="s">
        <v>36</v>
      </c>
      <c r="E1649" s="21" t="s">
        <v>128</v>
      </c>
      <c r="F1649" s="23">
        <v>223.34</v>
      </c>
      <c r="G1649" s="27">
        <v>53654</v>
      </c>
      <c r="H1649" s="27">
        <v>223.43</v>
      </c>
      <c r="I1649" s="27">
        <v>1</v>
      </c>
      <c r="J1649" s="27">
        <v>-5.7257756060598801</v>
      </c>
      <c r="K1649" s="27">
        <v>1.59890037180965E-3</v>
      </c>
      <c r="L1649" s="27">
        <v>-6.8346220384814096</v>
      </c>
      <c r="M1649" s="27">
        <v>2.2781470886018501E-3</v>
      </c>
      <c r="N1649" s="27">
        <v>1.1088464324215299</v>
      </c>
      <c r="O1649" s="27">
        <v>-6.7924671679219905E-4</v>
      </c>
      <c r="P1649" s="27">
        <v>4.7447731154613097E-3</v>
      </c>
      <c r="Q1649" s="27">
        <v>4.7447731154613097E-3</v>
      </c>
      <c r="R1649" s="27">
        <v>0</v>
      </c>
      <c r="S1649" s="27">
        <v>1.097952763E-9</v>
      </c>
      <c r="T1649" s="27" t="s">
        <v>109</v>
      </c>
      <c r="U1649" s="29">
        <v>-0.25152970674856701</v>
      </c>
      <c r="V1649" s="29">
        <v>0</v>
      </c>
      <c r="W1649" s="28">
        <v>-0.25153044395257101</v>
      </c>
    </row>
    <row r="1650" spans="2:23" x14ac:dyDescent="0.25">
      <c r="B1650" s="21" t="s">
        <v>70</v>
      </c>
      <c r="C1650" s="26" t="s">
        <v>93</v>
      </c>
      <c r="D1650" s="21" t="s">
        <v>36</v>
      </c>
      <c r="E1650" s="21" t="s">
        <v>129</v>
      </c>
      <c r="F1650" s="23">
        <v>222.7</v>
      </c>
      <c r="G1650" s="27">
        <v>53150</v>
      </c>
      <c r="H1650" s="27">
        <v>222.48</v>
      </c>
      <c r="I1650" s="27">
        <v>1</v>
      </c>
      <c r="J1650" s="27">
        <v>-5.2207693477664101</v>
      </c>
      <c r="K1650" s="27">
        <v>7.45735995459315E-4</v>
      </c>
      <c r="L1650" s="27">
        <v>-9.8701958165517905</v>
      </c>
      <c r="M1650" s="27">
        <v>2.6654321429056098E-3</v>
      </c>
      <c r="N1650" s="27">
        <v>4.6494264687853804</v>
      </c>
      <c r="O1650" s="27">
        <v>-1.9196961474463E-3</v>
      </c>
      <c r="P1650" s="27">
        <v>5.7719134620501204E-3</v>
      </c>
      <c r="Q1650" s="27">
        <v>5.77191346205011E-3</v>
      </c>
      <c r="R1650" s="27">
        <v>0</v>
      </c>
      <c r="S1650" s="27">
        <v>9.1149799000000005E-10</v>
      </c>
      <c r="T1650" s="27" t="s">
        <v>110</v>
      </c>
      <c r="U1650" s="29">
        <v>0.59556865767270695</v>
      </c>
      <c r="V1650" s="29">
        <v>0</v>
      </c>
      <c r="W1650" s="28">
        <v>0.59556691213097801</v>
      </c>
    </row>
    <row r="1651" spans="2:23" x14ac:dyDescent="0.25">
      <c r="B1651" s="21" t="s">
        <v>70</v>
      </c>
      <c r="C1651" s="26" t="s">
        <v>93</v>
      </c>
      <c r="D1651" s="21" t="s">
        <v>36</v>
      </c>
      <c r="E1651" s="21" t="s">
        <v>129</v>
      </c>
      <c r="F1651" s="23">
        <v>222.7</v>
      </c>
      <c r="G1651" s="27">
        <v>53150</v>
      </c>
      <c r="H1651" s="27">
        <v>222.48</v>
      </c>
      <c r="I1651" s="27">
        <v>2</v>
      </c>
      <c r="J1651" s="27">
        <v>-5.2054405141592799</v>
      </c>
      <c r="K1651" s="27">
        <v>7.4217617382328898E-4</v>
      </c>
      <c r="L1651" s="27">
        <v>-9.8412156836904998</v>
      </c>
      <c r="M1651" s="27">
        <v>2.6527085207805599E-3</v>
      </c>
      <c r="N1651" s="27">
        <v>4.6357751695312102</v>
      </c>
      <c r="O1651" s="27">
        <v>-1.9105323469572699E-3</v>
      </c>
      <c r="P1651" s="27">
        <v>5.7549664003315997E-3</v>
      </c>
      <c r="Q1651" s="27">
        <v>5.7549664003315997E-3</v>
      </c>
      <c r="R1651" s="27">
        <v>0</v>
      </c>
      <c r="S1651" s="27">
        <v>9.0714689200000001E-10</v>
      </c>
      <c r="T1651" s="27" t="s">
        <v>110</v>
      </c>
      <c r="U1651" s="29">
        <v>0.59460514218764104</v>
      </c>
      <c r="V1651" s="29">
        <v>0</v>
      </c>
      <c r="W1651" s="28">
        <v>0.59460339946986296</v>
      </c>
    </row>
    <row r="1652" spans="2:23" x14ac:dyDescent="0.25">
      <c r="B1652" s="21" t="s">
        <v>70</v>
      </c>
      <c r="C1652" s="26" t="s">
        <v>93</v>
      </c>
      <c r="D1652" s="21" t="s">
        <v>36</v>
      </c>
      <c r="E1652" s="21" t="s">
        <v>129</v>
      </c>
      <c r="F1652" s="23">
        <v>222.7</v>
      </c>
      <c r="G1652" s="27">
        <v>53900</v>
      </c>
      <c r="H1652" s="27">
        <v>222.29</v>
      </c>
      <c r="I1652" s="27">
        <v>1</v>
      </c>
      <c r="J1652" s="27">
        <v>-13.909533459270699</v>
      </c>
      <c r="K1652" s="27">
        <v>9.0739831774594108E-3</v>
      </c>
      <c r="L1652" s="27">
        <v>-15.4590748744375</v>
      </c>
      <c r="M1652" s="27">
        <v>1.12083025111555E-2</v>
      </c>
      <c r="N1652" s="27">
        <v>1.5495414151667499</v>
      </c>
      <c r="O1652" s="27">
        <v>-2.1343193336960499E-3</v>
      </c>
      <c r="P1652" s="27">
        <v>-7.51825007418081E-2</v>
      </c>
      <c r="Q1652" s="27">
        <v>-7.51825007418081E-2</v>
      </c>
      <c r="R1652" s="27">
        <v>0</v>
      </c>
      <c r="S1652" s="27">
        <v>2.65097954794E-7</v>
      </c>
      <c r="T1652" s="27" t="s">
        <v>110</v>
      </c>
      <c r="U1652" s="29">
        <v>0.160436600067661</v>
      </c>
      <c r="V1652" s="29">
        <v>0</v>
      </c>
      <c r="W1652" s="28">
        <v>0.16043612984684499</v>
      </c>
    </row>
    <row r="1653" spans="2:23" x14ac:dyDescent="0.25">
      <c r="B1653" s="21" t="s">
        <v>70</v>
      </c>
      <c r="C1653" s="26" t="s">
        <v>93</v>
      </c>
      <c r="D1653" s="21" t="s">
        <v>36</v>
      </c>
      <c r="E1653" s="21" t="s">
        <v>129</v>
      </c>
      <c r="F1653" s="23">
        <v>222.7</v>
      </c>
      <c r="G1653" s="27">
        <v>53900</v>
      </c>
      <c r="H1653" s="27">
        <v>222.29</v>
      </c>
      <c r="I1653" s="27">
        <v>2</v>
      </c>
      <c r="J1653" s="27">
        <v>-13.9245550452956</v>
      </c>
      <c r="K1653" s="27">
        <v>9.0858369081956505E-3</v>
      </c>
      <c r="L1653" s="27">
        <v>-15.475769886083199</v>
      </c>
      <c r="M1653" s="27">
        <v>1.12229443941496E-2</v>
      </c>
      <c r="N1653" s="27">
        <v>1.5512148407875701</v>
      </c>
      <c r="O1653" s="27">
        <v>-2.13710748595392E-3</v>
      </c>
      <c r="P1653" s="27">
        <v>-7.5263694004443105E-2</v>
      </c>
      <c r="Q1653" s="27">
        <v>-7.5263694004443105E-2</v>
      </c>
      <c r="R1653" s="27">
        <v>0</v>
      </c>
      <c r="S1653" s="27">
        <v>2.6544426354499998E-7</v>
      </c>
      <c r="T1653" s="27" t="s">
        <v>110</v>
      </c>
      <c r="U1653" s="29">
        <v>0.16050235463557799</v>
      </c>
      <c r="V1653" s="29">
        <v>0</v>
      </c>
      <c r="W1653" s="28">
        <v>0.16050188422204301</v>
      </c>
    </row>
    <row r="1654" spans="2:23" x14ac:dyDescent="0.25">
      <c r="B1654" s="21" t="s">
        <v>70</v>
      </c>
      <c r="C1654" s="26" t="s">
        <v>93</v>
      </c>
      <c r="D1654" s="21" t="s">
        <v>36</v>
      </c>
      <c r="E1654" s="21" t="s">
        <v>130</v>
      </c>
      <c r="F1654" s="23">
        <v>222.48</v>
      </c>
      <c r="G1654" s="27">
        <v>53550</v>
      </c>
      <c r="H1654" s="27">
        <v>222.19</v>
      </c>
      <c r="I1654" s="27">
        <v>1</v>
      </c>
      <c r="J1654" s="27">
        <v>-7.6395980195061499</v>
      </c>
      <c r="K1654" s="27">
        <v>1.43399016059421E-3</v>
      </c>
      <c r="L1654" s="27">
        <v>-10.7397426530861</v>
      </c>
      <c r="M1654" s="27">
        <v>2.83395471529346E-3</v>
      </c>
      <c r="N1654" s="27">
        <v>3.1001446335799101</v>
      </c>
      <c r="O1654" s="27">
        <v>-1.3999645546992499E-3</v>
      </c>
      <c r="P1654" s="27">
        <v>-6.0005623058272402E-2</v>
      </c>
      <c r="Q1654" s="27">
        <v>-6.0005623058272298E-2</v>
      </c>
      <c r="R1654" s="27">
        <v>0</v>
      </c>
      <c r="S1654" s="27">
        <v>8.8468579801999995E-8</v>
      </c>
      <c r="T1654" s="27" t="s">
        <v>109</v>
      </c>
      <c r="U1654" s="29">
        <v>0.58778082446909197</v>
      </c>
      <c r="V1654" s="29">
        <v>0</v>
      </c>
      <c r="W1654" s="28">
        <v>0.58777910175258696</v>
      </c>
    </row>
    <row r="1655" spans="2:23" x14ac:dyDescent="0.25">
      <c r="B1655" s="21" t="s">
        <v>70</v>
      </c>
      <c r="C1655" s="26" t="s">
        <v>93</v>
      </c>
      <c r="D1655" s="21" t="s">
        <v>36</v>
      </c>
      <c r="E1655" s="21" t="s">
        <v>130</v>
      </c>
      <c r="F1655" s="23">
        <v>222.48</v>
      </c>
      <c r="G1655" s="27">
        <v>54200</v>
      </c>
      <c r="H1655" s="27">
        <v>222.44</v>
      </c>
      <c r="I1655" s="27">
        <v>1</v>
      </c>
      <c r="J1655" s="27">
        <v>7.50193774322595</v>
      </c>
      <c r="K1655" s="27">
        <v>3.7144186136137201E-4</v>
      </c>
      <c r="L1655" s="27">
        <v>4.3486678290573897</v>
      </c>
      <c r="M1655" s="27">
        <v>1.2481201845735901E-4</v>
      </c>
      <c r="N1655" s="27">
        <v>3.1532699141685701</v>
      </c>
      <c r="O1655" s="27">
        <v>2.46629842904012E-4</v>
      </c>
      <c r="P1655" s="27">
        <v>-6.1044000383645297E-2</v>
      </c>
      <c r="Q1655" s="27">
        <v>-6.1044000383645297E-2</v>
      </c>
      <c r="R1655" s="27">
        <v>0</v>
      </c>
      <c r="S1655" s="27">
        <v>2.4594041887E-8</v>
      </c>
      <c r="T1655" s="27" t="s">
        <v>109</v>
      </c>
      <c r="U1655" s="29">
        <v>0.18099607141914401</v>
      </c>
      <c r="V1655" s="29">
        <v>0</v>
      </c>
      <c r="W1655" s="28">
        <v>0.18099554094093401</v>
      </c>
    </row>
    <row r="1656" spans="2:23" x14ac:dyDescent="0.25">
      <c r="B1656" s="21" t="s">
        <v>70</v>
      </c>
      <c r="C1656" s="26" t="s">
        <v>93</v>
      </c>
      <c r="D1656" s="21" t="s">
        <v>36</v>
      </c>
      <c r="E1656" s="21" t="s">
        <v>131</v>
      </c>
      <c r="F1656" s="23">
        <v>222.63</v>
      </c>
      <c r="G1656" s="27">
        <v>53150</v>
      </c>
      <c r="H1656" s="27">
        <v>222.48</v>
      </c>
      <c r="I1656" s="27">
        <v>1</v>
      </c>
      <c r="J1656" s="27">
        <v>-26.9757975353</v>
      </c>
      <c r="K1656" s="27">
        <v>0</v>
      </c>
      <c r="L1656" s="27">
        <v>-26.930203235736901</v>
      </c>
      <c r="M1656" s="27">
        <v>0</v>
      </c>
      <c r="N1656" s="27">
        <v>-4.55942995630787E-2</v>
      </c>
      <c r="O1656" s="27">
        <v>0</v>
      </c>
      <c r="P1656" s="27">
        <v>5.7597934738202097E-3</v>
      </c>
      <c r="Q1656" s="27">
        <v>5.7597934738202097E-3</v>
      </c>
      <c r="R1656" s="27">
        <v>0</v>
      </c>
      <c r="S1656" s="27">
        <v>0</v>
      </c>
      <c r="T1656" s="27" t="s">
        <v>109</v>
      </c>
      <c r="U1656" s="29">
        <v>-6.8391449344620599E-3</v>
      </c>
      <c r="V1656" s="29">
        <v>0</v>
      </c>
      <c r="W1656" s="28">
        <v>-6.8391649791919402E-3</v>
      </c>
    </row>
    <row r="1657" spans="2:23" x14ac:dyDescent="0.25">
      <c r="B1657" s="21" t="s">
        <v>70</v>
      </c>
      <c r="C1657" s="26" t="s">
        <v>93</v>
      </c>
      <c r="D1657" s="21" t="s">
        <v>36</v>
      </c>
      <c r="E1657" s="21" t="s">
        <v>131</v>
      </c>
      <c r="F1657" s="23">
        <v>222.63</v>
      </c>
      <c r="G1657" s="27">
        <v>53150</v>
      </c>
      <c r="H1657" s="27">
        <v>222.48</v>
      </c>
      <c r="I1657" s="27">
        <v>2</v>
      </c>
      <c r="J1657" s="27">
        <v>-22.649135448048099</v>
      </c>
      <c r="K1657" s="27">
        <v>0</v>
      </c>
      <c r="L1657" s="27">
        <v>-22.610854041720501</v>
      </c>
      <c r="M1657" s="27">
        <v>0</v>
      </c>
      <c r="N1657" s="27">
        <v>-3.82814063276588E-2</v>
      </c>
      <c r="O1657" s="27">
        <v>0</v>
      </c>
      <c r="P1657" s="27">
        <v>4.8359772263008201E-3</v>
      </c>
      <c r="Q1657" s="27">
        <v>4.8359772263008201E-3</v>
      </c>
      <c r="R1657" s="27">
        <v>0</v>
      </c>
      <c r="S1657" s="27">
        <v>0</v>
      </c>
      <c r="T1657" s="27" t="s">
        <v>109</v>
      </c>
      <c r="U1657" s="29">
        <v>-5.7422109491490304E-3</v>
      </c>
      <c r="V1657" s="29">
        <v>0</v>
      </c>
      <c r="W1657" s="28">
        <v>-5.7422277788943396E-3</v>
      </c>
    </row>
    <row r="1658" spans="2:23" x14ac:dyDescent="0.25">
      <c r="B1658" s="21" t="s">
        <v>70</v>
      </c>
      <c r="C1658" s="26" t="s">
        <v>93</v>
      </c>
      <c r="D1658" s="21" t="s">
        <v>36</v>
      </c>
      <c r="E1658" s="21" t="s">
        <v>131</v>
      </c>
      <c r="F1658" s="23">
        <v>222.63</v>
      </c>
      <c r="G1658" s="27">
        <v>53150</v>
      </c>
      <c r="H1658" s="27">
        <v>222.48</v>
      </c>
      <c r="I1658" s="27">
        <v>3</v>
      </c>
      <c r="J1658" s="27">
        <v>-27.712338082338999</v>
      </c>
      <c r="K1658" s="27">
        <v>0</v>
      </c>
      <c r="L1658" s="27">
        <v>-27.665498887224601</v>
      </c>
      <c r="M1658" s="27">
        <v>0</v>
      </c>
      <c r="N1658" s="27">
        <v>-4.6839195114384301E-2</v>
      </c>
      <c r="O1658" s="27">
        <v>0</v>
      </c>
      <c r="P1658" s="27">
        <v>5.9170574594347696E-3</v>
      </c>
      <c r="Q1658" s="27">
        <v>5.9170574594347601E-3</v>
      </c>
      <c r="R1658" s="27">
        <v>0</v>
      </c>
      <c r="S1658" s="27">
        <v>0</v>
      </c>
      <c r="T1658" s="27" t="s">
        <v>109</v>
      </c>
      <c r="U1658" s="29">
        <v>-7.0258792671578996E-3</v>
      </c>
      <c r="V1658" s="29">
        <v>0</v>
      </c>
      <c r="W1658" s="28">
        <v>-7.0258998591841704E-3</v>
      </c>
    </row>
    <row r="1659" spans="2:23" x14ac:dyDescent="0.25">
      <c r="B1659" s="21" t="s">
        <v>70</v>
      </c>
      <c r="C1659" s="26" t="s">
        <v>93</v>
      </c>
      <c r="D1659" s="21" t="s">
        <v>36</v>
      </c>
      <c r="E1659" s="21" t="s">
        <v>131</v>
      </c>
      <c r="F1659" s="23">
        <v>222.63</v>
      </c>
      <c r="G1659" s="27">
        <v>53654</v>
      </c>
      <c r="H1659" s="27">
        <v>223.43</v>
      </c>
      <c r="I1659" s="27">
        <v>1</v>
      </c>
      <c r="J1659" s="27">
        <v>63.733664853566196</v>
      </c>
      <c r="K1659" s="27">
        <v>0.12754617311993399</v>
      </c>
      <c r="L1659" s="27">
        <v>64.646466182227002</v>
      </c>
      <c r="M1659" s="27">
        <v>0.13122579952128399</v>
      </c>
      <c r="N1659" s="27">
        <v>-0.91280132866082797</v>
      </c>
      <c r="O1659" s="27">
        <v>-3.67962640135009E-3</v>
      </c>
      <c r="P1659" s="27">
        <v>-3.8942451939276801E-3</v>
      </c>
      <c r="Q1659" s="27">
        <v>-3.8942451939276701E-3</v>
      </c>
      <c r="R1659" s="27">
        <v>0</v>
      </c>
      <c r="S1659" s="27">
        <v>4.7618557300000003E-10</v>
      </c>
      <c r="T1659" s="27" t="s">
        <v>109</v>
      </c>
      <c r="U1659" s="29">
        <v>-9.0426013364437799E-2</v>
      </c>
      <c r="V1659" s="29">
        <v>0</v>
      </c>
      <c r="W1659" s="28">
        <v>-9.0426278392453693E-2</v>
      </c>
    </row>
    <row r="1660" spans="2:23" x14ac:dyDescent="0.25">
      <c r="B1660" s="21" t="s">
        <v>70</v>
      </c>
      <c r="C1660" s="26" t="s">
        <v>93</v>
      </c>
      <c r="D1660" s="21" t="s">
        <v>36</v>
      </c>
      <c r="E1660" s="21" t="s">
        <v>131</v>
      </c>
      <c r="F1660" s="23">
        <v>222.63</v>
      </c>
      <c r="G1660" s="27">
        <v>53654</v>
      </c>
      <c r="H1660" s="27">
        <v>223.43</v>
      </c>
      <c r="I1660" s="27">
        <v>2</v>
      </c>
      <c r="J1660" s="27">
        <v>63.733664853566196</v>
      </c>
      <c r="K1660" s="27">
        <v>0.12754617311993399</v>
      </c>
      <c r="L1660" s="27">
        <v>64.646466182227002</v>
      </c>
      <c r="M1660" s="27">
        <v>0.13122579952128399</v>
      </c>
      <c r="N1660" s="27">
        <v>-0.91280132866082797</v>
      </c>
      <c r="O1660" s="27">
        <v>-3.67962640135009E-3</v>
      </c>
      <c r="P1660" s="27">
        <v>-3.8942451939276801E-3</v>
      </c>
      <c r="Q1660" s="27">
        <v>-3.8942451939276701E-3</v>
      </c>
      <c r="R1660" s="27">
        <v>0</v>
      </c>
      <c r="S1660" s="27">
        <v>4.7618557300000003E-10</v>
      </c>
      <c r="T1660" s="27" t="s">
        <v>109</v>
      </c>
      <c r="U1660" s="29">
        <v>-9.0426013364437799E-2</v>
      </c>
      <c r="V1660" s="29">
        <v>0</v>
      </c>
      <c r="W1660" s="28">
        <v>-9.0426278392453693E-2</v>
      </c>
    </row>
    <row r="1661" spans="2:23" x14ac:dyDescent="0.25">
      <c r="B1661" s="21" t="s">
        <v>70</v>
      </c>
      <c r="C1661" s="26" t="s">
        <v>93</v>
      </c>
      <c r="D1661" s="21" t="s">
        <v>36</v>
      </c>
      <c r="E1661" s="21" t="s">
        <v>131</v>
      </c>
      <c r="F1661" s="23">
        <v>222.63</v>
      </c>
      <c r="G1661" s="27">
        <v>53704</v>
      </c>
      <c r="H1661" s="27">
        <v>222.96</v>
      </c>
      <c r="I1661" s="27">
        <v>1</v>
      </c>
      <c r="J1661" s="27">
        <v>8.49282067766325</v>
      </c>
      <c r="K1661" s="27">
        <v>3.01495052803108E-3</v>
      </c>
      <c r="L1661" s="27">
        <v>7.5886471571476397</v>
      </c>
      <c r="M1661" s="27">
        <v>2.4071602452436299E-3</v>
      </c>
      <c r="N1661" s="27">
        <v>0.90417352051560995</v>
      </c>
      <c r="O1661" s="27">
        <v>6.0779028278744698E-4</v>
      </c>
      <c r="P1661" s="27">
        <v>-4.0206763294199999E-3</v>
      </c>
      <c r="Q1661" s="27">
        <v>-4.0206763294199999E-3</v>
      </c>
      <c r="R1661" s="27">
        <v>0</v>
      </c>
      <c r="S1661" s="27">
        <v>6.7573203499999997E-10</v>
      </c>
      <c r="T1661" s="27" t="s">
        <v>109</v>
      </c>
      <c r="U1661" s="29">
        <v>-0.162964625716533</v>
      </c>
      <c r="V1661" s="29">
        <v>0</v>
      </c>
      <c r="W1661" s="28">
        <v>-0.16296510334669501</v>
      </c>
    </row>
    <row r="1662" spans="2:23" x14ac:dyDescent="0.25">
      <c r="B1662" s="21" t="s">
        <v>70</v>
      </c>
      <c r="C1662" s="26" t="s">
        <v>93</v>
      </c>
      <c r="D1662" s="21" t="s">
        <v>36</v>
      </c>
      <c r="E1662" s="21" t="s">
        <v>131</v>
      </c>
      <c r="F1662" s="23">
        <v>222.63</v>
      </c>
      <c r="G1662" s="27">
        <v>58004</v>
      </c>
      <c r="H1662" s="27">
        <v>218.15</v>
      </c>
      <c r="I1662" s="27">
        <v>1</v>
      </c>
      <c r="J1662" s="27">
        <v>-59.122098209894403</v>
      </c>
      <c r="K1662" s="27">
        <v>0.74033048480961805</v>
      </c>
      <c r="L1662" s="27">
        <v>-60.191125426901699</v>
      </c>
      <c r="M1662" s="27">
        <v>0.76734538067725599</v>
      </c>
      <c r="N1662" s="27">
        <v>1.0690272170072701</v>
      </c>
      <c r="O1662" s="27">
        <v>-2.7014895867638E-2</v>
      </c>
      <c r="P1662" s="27">
        <v>-4.7036614416427697E-3</v>
      </c>
      <c r="Q1662" s="27">
        <v>-4.7036614416427697E-3</v>
      </c>
      <c r="R1662" s="27">
        <v>0</v>
      </c>
      <c r="S1662" s="27">
        <v>4.685954477E-9</v>
      </c>
      <c r="T1662" s="27" t="s">
        <v>109</v>
      </c>
      <c r="U1662" s="29">
        <v>-1.16457096807619</v>
      </c>
      <c r="V1662" s="29">
        <v>0</v>
      </c>
      <c r="W1662" s="28">
        <v>-1.1645743812967999</v>
      </c>
    </row>
    <row r="1663" spans="2:23" x14ac:dyDescent="0.25">
      <c r="B1663" s="21" t="s">
        <v>70</v>
      </c>
      <c r="C1663" s="26" t="s">
        <v>93</v>
      </c>
      <c r="D1663" s="21" t="s">
        <v>36</v>
      </c>
      <c r="E1663" s="21" t="s">
        <v>132</v>
      </c>
      <c r="F1663" s="23">
        <v>221.18</v>
      </c>
      <c r="G1663" s="27">
        <v>53050</v>
      </c>
      <c r="H1663" s="27">
        <v>222.7</v>
      </c>
      <c r="I1663" s="27">
        <v>1</v>
      </c>
      <c r="J1663" s="27">
        <v>148.91990847123699</v>
      </c>
      <c r="K1663" s="27">
        <v>0.534469053251867</v>
      </c>
      <c r="L1663" s="27">
        <v>141.93184356825699</v>
      </c>
      <c r="M1663" s="27">
        <v>0.48548602207029001</v>
      </c>
      <c r="N1663" s="27">
        <v>6.9880649029798496</v>
      </c>
      <c r="O1663" s="27">
        <v>4.8983031181577E-2</v>
      </c>
      <c r="P1663" s="27">
        <v>3.4780942018236102E-2</v>
      </c>
      <c r="Q1663" s="27">
        <v>3.4780942018236102E-2</v>
      </c>
      <c r="R1663" s="27">
        <v>0</v>
      </c>
      <c r="S1663" s="27">
        <v>2.9154105656999998E-8</v>
      </c>
      <c r="T1663" s="27" t="s">
        <v>109</v>
      </c>
      <c r="U1663" s="29">
        <v>0.24943528790996</v>
      </c>
      <c r="V1663" s="29">
        <v>0</v>
      </c>
      <c r="W1663" s="28">
        <v>0.24943455684445101</v>
      </c>
    </row>
    <row r="1664" spans="2:23" x14ac:dyDescent="0.25">
      <c r="B1664" s="21" t="s">
        <v>70</v>
      </c>
      <c r="C1664" s="26" t="s">
        <v>93</v>
      </c>
      <c r="D1664" s="21" t="s">
        <v>36</v>
      </c>
      <c r="E1664" s="21" t="s">
        <v>132</v>
      </c>
      <c r="F1664" s="23">
        <v>221.18</v>
      </c>
      <c r="G1664" s="27">
        <v>53204</v>
      </c>
      <c r="H1664" s="27">
        <v>222.18</v>
      </c>
      <c r="I1664" s="27">
        <v>1</v>
      </c>
      <c r="J1664" s="27">
        <v>24.339742680152</v>
      </c>
      <c r="K1664" s="27">
        <v>0</v>
      </c>
      <c r="L1664" s="27">
        <v>23.675847489388602</v>
      </c>
      <c r="M1664" s="27">
        <v>0</v>
      </c>
      <c r="N1664" s="27">
        <v>0.66389519076338599</v>
      </c>
      <c r="O1664" s="27">
        <v>0</v>
      </c>
      <c r="P1664" s="27">
        <v>4.9618613603699105E-4</v>
      </c>
      <c r="Q1664" s="27">
        <v>4.9618613603699105E-4</v>
      </c>
      <c r="R1664" s="27">
        <v>0</v>
      </c>
      <c r="S1664" s="27">
        <v>0</v>
      </c>
      <c r="T1664" s="27" t="s">
        <v>109</v>
      </c>
      <c r="U1664" s="29">
        <v>-0.66389519076338599</v>
      </c>
      <c r="V1664" s="29">
        <v>0</v>
      </c>
      <c r="W1664" s="28">
        <v>-0.66389713656215099</v>
      </c>
    </row>
    <row r="1665" spans="2:23" x14ac:dyDescent="0.25">
      <c r="B1665" s="21" t="s">
        <v>70</v>
      </c>
      <c r="C1665" s="26" t="s">
        <v>93</v>
      </c>
      <c r="D1665" s="21" t="s">
        <v>36</v>
      </c>
      <c r="E1665" s="21" t="s">
        <v>132</v>
      </c>
      <c r="F1665" s="23">
        <v>221.18</v>
      </c>
      <c r="G1665" s="27">
        <v>53204</v>
      </c>
      <c r="H1665" s="27">
        <v>222.18</v>
      </c>
      <c r="I1665" s="27">
        <v>2</v>
      </c>
      <c r="J1665" s="27">
        <v>24.339742680152</v>
      </c>
      <c r="K1665" s="27">
        <v>0</v>
      </c>
      <c r="L1665" s="27">
        <v>23.675847489388602</v>
      </c>
      <c r="M1665" s="27">
        <v>0</v>
      </c>
      <c r="N1665" s="27">
        <v>0.66389519076338599</v>
      </c>
      <c r="O1665" s="27">
        <v>0</v>
      </c>
      <c r="P1665" s="27">
        <v>4.9618613603699105E-4</v>
      </c>
      <c r="Q1665" s="27">
        <v>4.9618613603699105E-4</v>
      </c>
      <c r="R1665" s="27">
        <v>0</v>
      </c>
      <c r="S1665" s="27">
        <v>0</v>
      </c>
      <c r="T1665" s="27" t="s">
        <v>109</v>
      </c>
      <c r="U1665" s="29">
        <v>-0.66389519076338599</v>
      </c>
      <c r="V1665" s="29">
        <v>0</v>
      </c>
      <c r="W1665" s="28">
        <v>-0.66389713656215099</v>
      </c>
    </row>
    <row r="1666" spans="2:23" x14ac:dyDescent="0.25">
      <c r="B1666" s="21" t="s">
        <v>70</v>
      </c>
      <c r="C1666" s="26" t="s">
        <v>93</v>
      </c>
      <c r="D1666" s="21" t="s">
        <v>36</v>
      </c>
      <c r="E1666" s="21" t="s">
        <v>133</v>
      </c>
      <c r="F1666" s="23">
        <v>222.18</v>
      </c>
      <c r="G1666" s="27">
        <v>53254</v>
      </c>
      <c r="H1666" s="27">
        <v>223.38</v>
      </c>
      <c r="I1666" s="27">
        <v>1</v>
      </c>
      <c r="J1666" s="27">
        <v>25.356831086824801</v>
      </c>
      <c r="K1666" s="27">
        <v>6.7768920243511693E-2</v>
      </c>
      <c r="L1666" s="27">
        <v>25.356831211106801</v>
      </c>
      <c r="M1666" s="27">
        <v>6.7768920907826505E-2</v>
      </c>
      <c r="N1666" s="27">
        <v>-1.2428202356100001E-7</v>
      </c>
      <c r="O1666" s="27">
        <v>-6.6431476199999995E-10</v>
      </c>
      <c r="P1666" s="27">
        <v>-3.0510999999999997E-14</v>
      </c>
      <c r="Q1666" s="27">
        <v>-3.0510999999999997E-14</v>
      </c>
      <c r="R1666" s="27">
        <v>0</v>
      </c>
      <c r="S1666" s="27">
        <v>0</v>
      </c>
      <c r="T1666" s="27" t="s">
        <v>109</v>
      </c>
      <c r="U1666" s="29">
        <v>1.142385583E-9</v>
      </c>
      <c r="V1666" s="29">
        <v>0</v>
      </c>
      <c r="W1666" s="28">
        <v>1.1423822348E-9</v>
      </c>
    </row>
    <row r="1667" spans="2:23" x14ac:dyDescent="0.25">
      <c r="B1667" s="21" t="s">
        <v>70</v>
      </c>
      <c r="C1667" s="26" t="s">
        <v>93</v>
      </c>
      <c r="D1667" s="21" t="s">
        <v>36</v>
      </c>
      <c r="E1667" s="21" t="s">
        <v>133</v>
      </c>
      <c r="F1667" s="23">
        <v>222.18</v>
      </c>
      <c r="G1667" s="27">
        <v>53304</v>
      </c>
      <c r="H1667" s="27">
        <v>224.23</v>
      </c>
      <c r="I1667" s="27">
        <v>1</v>
      </c>
      <c r="J1667" s="27">
        <v>36.941993495863201</v>
      </c>
      <c r="K1667" s="27">
        <v>0.152028792416152</v>
      </c>
      <c r="L1667" s="27">
        <v>36.4255022916754</v>
      </c>
      <c r="M1667" s="27">
        <v>0.14780743799617399</v>
      </c>
      <c r="N1667" s="27">
        <v>0.51649120418787398</v>
      </c>
      <c r="O1667" s="27">
        <v>4.2213544199775702E-3</v>
      </c>
      <c r="P1667" s="27">
        <v>3.86843663423849E-4</v>
      </c>
      <c r="Q1667" s="27">
        <v>3.86843663423849E-4</v>
      </c>
      <c r="R1667" s="27">
        <v>0</v>
      </c>
      <c r="S1667" s="27">
        <v>1.6670788999999999E-11</v>
      </c>
      <c r="T1667" s="27" t="s">
        <v>109</v>
      </c>
      <c r="U1667" s="29">
        <v>-0.116579555274041</v>
      </c>
      <c r="V1667" s="29">
        <v>0</v>
      </c>
      <c r="W1667" s="28">
        <v>-0.116579896955014</v>
      </c>
    </row>
    <row r="1668" spans="2:23" x14ac:dyDescent="0.25">
      <c r="B1668" s="21" t="s">
        <v>70</v>
      </c>
      <c r="C1668" s="26" t="s">
        <v>93</v>
      </c>
      <c r="D1668" s="21" t="s">
        <v>36</v>
      </c>
      <c r="E1668" s="21" t="s">
        <v>133</v>
      </c>
      <c r="F1668" s="23">
        <v>222.18</v>
      </c>
      <c r="G1668" s="27">
        <v>54104</v>
      </c>
      <c r="H1668" s="27">
        <v>223.22</v>
      </c>
      <c r="I1668" s="27">
        <v>1</v>
      </c>
      <c r="J1668" s="27">
        <v>23.710737698841999</v>
      </c>
      <c r="K1668" s="27">
        <v>5.61636883141063E-2</v>
      </c>
      <c r="L1668" s="27">
        <v>23.710737834682199</v>
      </c>
      <c r="M1668" s="27">
        <v>5.6163688957636702E-2</v>
      </c>
      <c r="N1668" s="27">
        <v>-1.3584025015900001E-7</v>
      </c>
      <c r="O1668" s="27">
        <v>-6.4353032500000005E-10</v>
      </c>
      <c r="P1668" s="27">
        <v>0</v>
      </c>
      <c r="Q1668" s="27">
        <v>0</v>
      </c>
      <c r="R1668" s="27">
        <v>0</v>
      </c>
      <c r="S1668" s="27">
        <v>0</v>
      </c>
      <c r="T1668" s="27" t="s">
        <v>109</v>
      </c>
      <c r="U1668" s="29">
        <v>-2.0403431039999999E-9</v>
      </c>
      <c r="V1668" s="29">
        <v>0</v>
      </c>
      <c r="W1668" s="28">
        <v>-2.0403490840099999E-9</v>
      </c>
    </row>
    <row r="1669" spans="2:23" x14ac:dyDescent="0.25">
      <c r="B1669" s="21" t="s">
        <v>70</v>
      </c>
      <c r="C1669" s="26" t="s">
        <v>93</v>
      </c>
      <c r="D1669" s="21" t="s">
        <v>36</v>
      </c>
      <c r="E1669" s="21" t="s">
        <v>134</v>
      </c>
      <c r="F1669" s="23">
        <v>223.38</v>
      </c>
      <c r="G1669" s="27">
        <v>54104</v>
      </c>
      <c r="H1669" s="27">
        <v>223.22</v>
      </c>
      <c r="I1669" s="27">
        <v>1</v>
      </c>
      <c r="J1669" s="27">
        <v>-4.1421046299156004</v>
      </c>
      <c r="K1669" s="27">
        <v>1.50295589502874E-3</v>
      </c>
      <c r="L1669" s="27">
        <v>-4.1421046269920003</v>
      </c>
      <c r="M1669" s="27">
        <v>1.5029558929071001E-3</v>
      </c>
      <c r="N1669" s="27">
        <v>-2.923596781E-9</v>
      </c>
      <c r="O1669" s="27">
        <v>2.1216449999999999E-12</v>
      </c>
      <c r="P1669" s="27">
        <v>3.0510999999999997E-14</v>
      </c>
      <c r="Q1669" s="27">
        <v>3.0510999999999997E-14</v>
      </c>
      <c r="R1669" s="27">
        <v>0</v>
      </c>
      <c r="S1669" s="27">
        <v>0</v>
      </c>
      <c r="T1669" s="27" t="s">
        <v>109</v>
      </c>
      <c r="U1669" s="29">
        <v>5.9877470000000001E-12</v>
      </c>
      <c r="V1669" s="29">
        <v>0</v>
      </c>
      <c r="W1669" s="28">
        <v>5.9877294499999997E-12</v>
      </c>
    </row>
    <row r="1670" spans="2:23" x14ac:dyDescent="0.25">
      <c r="B1670" s="21" t="s">
        <v>70</v>
      </c>
      <c r="C1670" s="26" t="s">
        <v>93</v>
      </c>
      <c r="D1670" s="21" t="s">
        <v>36</v>
      </c>
      <c r="E1670" s="21" t="s">
        <v>135</v>
      </c>
      <c r="F1670" s="23">
        <v>223.76</v>
      </c>
      <c r="G1670" s="27">
        <v>53404</v>
      </c>
      <c r="H1670" s="27">
        <v>224.1</v>
      </c>
      <c r="I1670" s="27">
        <v>1</v>
      </c>
      <c r="J1670" s="27">
        <v>0.87640238642125801</v>
      </c>
      <c r="K1670" s="27">
        <v>7.4657487092298001E-5</v>
      </c>
      <c r="L1670" s="27">
        <v>-0.49254216853642402</v>
      </c>
      <c r="M1670" s="27">
        <v>2.3580504972853999E-5</v>
      </c>
      <c r="N1670" s="27">
        <v>1.36894455495768</v>
      </c>
      <c r="O1670" s="27">
        <v>5.1076982119444002E-5</v>
      </c>
      <c r="P1670" s="27">
        <v>-3.5183308143112001E-3</v>
      </c>
      <c r="Q1670" s="27">
        <v>-3.5183308143112001E-3</v>
      </c>
      <c r="R1670" s="27">
        <v>0</v>
      </c>
      <c r="S1670" s="27">
        <v>1.203204947E-9</v>
      </c>
      <c r="T1670" s="27" t="s">
        <v>109</v>
      </c>
      <c r="U1670" s="29">
        <v>-0.454003480079609</v>
      </c>
      <c r="V1670" s="29">
        <v>0</v>
      </c>
      <c r="W1670" s="28">
        <v>-0.45400481071044202</v>
      </c>
    </row>
    <row r="1671" spans="2:23" x14ac:dyDescent="0.25">
      <c r="B1671" s="21" t="s">
        <v>70</v>
      </c>
      <c r="C1671" s="26" t="s">
        <v>93</v>
      </c>
      <c r="D1671" s="21" t="s">
        <v>36</v>
      </c>
      <c r="E1671" s="21" t="s">
        <v>136</v>
      </c>
      <c r="F1671" s="23">
        <v>224.1</v>
      </c>
      <c r="G1671" s="27">
        <v>53854</v>
      </c>
      <c r="H1671" s="27">
        <v>219.28</v>
      </c>
      <c r="I1671" s="27">
        <v>1</v>
      </c>
      <c r="J1671" s="27">
        <v>-62.064586394193498</v>
      </c>
      <c r="K1671" s="27">
        <v>0.76050290374385698</v>
      </c>
      <c r="L1671" s="27">
        <v>-63.450679435363703</v>
      </c>
      <c r="M1671" s="27">
        <v>0.79485095314937804</v>
      </c>
      <c r="N1671" s="27">
        <v>1.3860930411701999</v>
      </c>
      <c r="O1671" s="27">
        <v>-3.4348049405520997E-2</v>
      </c>
      <c r="P1671" s="27">
        <v>-3.5183308141824199E-3</v>
      </c>
      <c r="Q1671" s="27">
        <v>-3.5183308141824199E-3</v>
      </c>
      <c r="R1671" s="27">
        <v>0</v>
      </c>
      <c r="S1671" s="27">
        <v>2.443917209E-9</v>
      </c>
      <c r="T1671" s="27" t="s">
        <v>109</v>
      </c>
      <c r="U1671" s="29">
        <v>-0.93365061426959695</v>
      </c>
      <c r="V1671" s="29">
        <v>0</v>
      </c>
      <c r="W1671" s="28">
        <v>-0.93365335068980004</v>
      </c>
    </row>
    <row r="1672" spans="2:23" x14ac:dyDescent="0.25">
      <c r="B1672" s="21" t="s">
        <v>70</v>
      </c>
      <c r="C1672" s="26" t="s">
        <v>93</v>
      </c>
      <c r="D1672" s="21" t="s">
        <v>36</v>
      </c>
      <c r="E1672" s="21" t="s">
        <v>137</v>
      </c>
      <c r="F1672" s="23">
        <v>224.26</v>
      </c>
      <c r="G1672" s="27">
        <v>53754</v>
      </c>
      <c r="H1672" s="27">
        <v>220.36</v>
      </c>
      <c r="I1672" s="27">
        <v>1</v>
      </c>
      <c r="J1672" s="27">
        <v>-53.595358014159203</v>
      </c>
      <c r="K1672" s="27">
        <v>0.46591340138800902</v>
      </c>
      <c r="L1672" s="27">
        <v>-54.9349422035488</v>
      </c>
      <c r="M1672" s="27">
        <v>0.48949492530995498</v>
      </c>
      <c r="N1672" s="27">
        <v>1.3395841893895399</v>
      </c>
      <c r="O1672" s="27">
        <v>-2.35815239219456E-2</v>
      </c>
      <c r="P1672" s="27">
        <v>-3.30974632547157E-3</v>
      </c>
      <c r="Q1672" s="27">
        <v>-3.30974632547157E-3</v>
      </c>
      <c r="R1672" s="27">
        <v>0</v>
      </c>
      <c r="S1672" s="27">
        <v>1.776807044E-9</v>
      </c>
      <c r="T1672" s="27" t="s">
        <v>109</v>
      </c>
      <c r="U1672" s="29">
        <v>-1.80302444685469E-2</v>
      </c>
      <c r="V1672" s="29">
        <v>0</v>
      </c>
      <c r="W1672" s="28">
        <v>-1.8030297313074001E-2</v>
      </c>
    </row>
    <row r="1673" spans="2:23" x14ac:dyDescent="0.25">
      <c r="B1673" s="21" t="s">
        <v>70</v>
      </c>
      <c r="C1673" s="26" t="s">
        <v>93</v>
      </c>
      <c r="D1673" s="21" t="s">
        <v>36</v>
      </c>
      <c r="E1673" s="21" t="s">
        <v>138</v>
      </c>
      <c r="F1673" s="23">
        <v>222.19</v>
      </c>
      <c r="G1673" s="27">
        <v>54050</v>
      </c>
      <c r="H1673" s="27">
        <v>221.5</v>
      </c>
      <c r="I1673" s="27">
        <v>1</v>
      </c>
      <c r="J1673" s="27">
        <v>-52.9279062507756</v>
      </c>
      <c r="K1673" s="27">
        <v>3.9051003845667003E-2</v>
      </c>
      <c r="L1673" s="27">
        <v>-62.098036368507003</v>
      </c>
      <c r="M1673" s="27">
        <v>5.3754955724292397E-2</v>
      </c>
      <c r="N1673" s="27">
        <v>9.1701301177313894</v>
      </c>
      <c r="O1673" s="27">
        <v>-1.47039518786254E-2</v>
      </c>
      <c r="P1673" s="27">
        <v>-8.3673801551256893E-2</v>
      </c>
      <c r="Q1673" s="27">
        <v>-8.3673801551256796E-2</v>
      </c>
      <c r="R1673" s="27">
        <v>0</v>
      </c>
      <c r="S1673" s="27">
        <v>9.7598192621000002E-8</v>
      </c>
      <c r="T1673" s="27" t="s">
        <v>109</v>
      </c>
      <c r="U1673" s="29">
        <v>3.0653915767209901</v>
      </c>
      <c r="V1673" s="29">
        <v>0</v>
      </c>
      <c r="W1673" s="28">
        <v>3.0653825924186</v>
      </c>
    </row>
    <row r="1674" spans="2:23" x14ac:dyDescent="0.25">
      <c r="B1674" s="21" t="s">
        <v>70</v>
      </c>
      <c r="C1674" s="26" t="s">
        <v>93</v>
      </c>
      <c r="D1674" s="21" t="s">
        <v>36</v>
      </c>
      <c r="E1674" s="21" t="s">
        <v>138</v>
      </c>
      <c r="F1674" s="23">
        <v>222.19</v>
      </c>
      <c r="G1674" s="27">
        <v>54850</v>
      </c>
      <c r="H1674" s="27">
        <v>222.3</v>
      </c>
      <c r="I1674" s="27">
        <v>1</v>
      </c>
      <c r="J1674" s="27">
        <v>-2.44576325994653</v>
      </c>
      <c r="K1674" s="27">
        <v>1.5546588843707399E-4</v>
      </c>
      <c r="L1674" s="27">
        <v>0.46142054578418901</v>
      </c>
      <c r="M1674" s="27">
        <v>5.5335028326659997E-6</v>
      </c>
      <c r="N1674" s="27">
        <v>-2.9071838057307202</v>
      </c>
      <c r="O1674" s="27">
        <v>1.49932385604409E-4</v>
      </c>
      <c r="P1674" s="27">
        <v>-3.7375821891608402E-2</v>
      </c>
      <c r="Q1674" s="27">
        <v>-3.7375821891608402E-2</v>
      </c>
      <c r="R1674" s="27">
        <v>0</v>
      </c>
      <c r="S1674" s="27">
        <v>3.6306784093000002E-8</v>
      </c>
      <c r="T1674" s="27" t="s">
        <v>109</v>
      </c>
      <c r="U1674" s="29">
        <v>0.35311194166907001</v>
      </c>
      <c r="V1674" s="29">
        <v>0</v>
      </c>
      <c r="W1674" s="28">
        <v>0.35311090673947598</v>
      </c>
    </row>
    <row r="1675" spans="2:23" x14ac:dyDescent="0.25">
      <c r="B1675" s="21" t="s">
        <v>70</v>
      </c>
      <c r="C1675" s="26" t="s">
        <v>93</v>
      </c>
      <c r="D1675" s="21" t="s">
        <v>36</v>
      </c>
      <c r="E1675" s="21" t="s">
        <v>139</v>
      </c>
      <c r="F1675" s="23">
        <v>224.17</v>
      </c>
      <c r="G1675" s="27">
        <v>53654</v>
      </c>
      <c r="H1675" s="27">
        <v>223.43</v>
      </c>
      <c r="I1675" s="27">
        <v>1</v>
      </c>
      <c r="J1675" s="27">
        <v>-47.290751099518303</v>
      </c>
      <c r="K1675" s="27">
        <v>8.8114756498529706E-2</v>
      </c>
      <c r="L1675" s="27">
        <v>-48.002152581853103</v>
      </c>
      <c r="M1675" s="27">
        <v>9.0785742108165299E-2</v>
      </c>
      <c r="N1675" s="27">
        <v>0.71140148233477196</v>
      </c>
      <c r="O1675" s="27">
        <v>-2.6709856096355298E-3</v>
      </c>
      <c r="P1675" s="27">
        <v>3.0437172721652001E-3</v>
      </c>
      <c r="Q1675" s="27">
        <v>3.0437172721652001E-3</v>
      </c>
      <c r="R1675" s="27">
        <v>0</v>
      </c>
      <c r="S1675" s="27">
        <v>3.65010064E-10</v>
      </c>
      <c r="T1675" s="27" t="s">
        <v>109</v>
      </c>
      <c r="U1675" s="29">
        <v>-7.1329482508714806E-2</v>
      </c>
      <c r="V1675" s="29">
        <v>0</v>
      </c>
      <c r="W1675" s="28">
        <v>-7.1329691567043496E-2</v>
      </c>
    </row>
    <row r="1676" spans="2:23" x14ac:dyDescent="0.25">
      <c r="B1676" s="21" t="s">
        <v>70</v>
      </c>
      <c r="C1676" s="26" t="s">
        <v>93</v>
      </c>
      <c r="D1676" s="21" t="s">
        <v>36</v>
      </c>
      <c r="E1676" s="21" t="s">
        <v>140</v>
      </c>
      <c r="F1676" s="23">
        <v>222.96</v>
      </c>
      <c r="G1676" s="27">
        <v>58004</v>
      </c>
      <c r="H1676" s="27">
        <v>218.15</v>
      </c>
      <c r="I1676" s="27">
        <v>1</v>
      </c>
      <c r="J1676" s="27">
        <v>-62.515627182915303</v>
      </c>
      <c r="K1676" s="27">
        <v>0.80548077063129697</v>
      </c>
      <c r="L1676" s="27">
        <v>-63.431382246113699</v>
      </c>
      <c r="M1676" s="27">
        <v>0.82925164627779802</v>
      </c>
      <c r="N1676" s="27">
        <v>0.91575506319840905</v>
      </c>
      <c r="O1676" s="27">
        <v>-2.37708756465001E-2</v>
      </c>
      <c r="P1676" s="27">
        <v>-4.0206763291800599E-3</v>
      </c>
      <c r="Q1676" s="27">
        <v>-4.0206763291800503E-3</v>
      </c>
      <c r="R1676" s="27">
        <v>0</v>
      </c>
      <c r="S1676" s="27">
        <v>3.3317792409999999E-9</v>
      </c>
      <c r="T1676" s="27" t="s">
        <v>109</v>
      </c>
      <c r="U1676" s="29">
        <v>-0.83800362422948904</v>
      </c>
      <c r="V1676" s="29">
        <v>0</v>
      </c>
      <c r="W1676" s="28">
        <v>-0.83800608031960699</v>
      </c>
    </row>
    <row r="1677" spans="2:23" x14ac:dyDescent="0.25">
      <c r="B1677" s="21" t="s">
        <v>70</v>
      </c>
      <c r="C1677" s="26" t="s">
        <v>93</v>
      </c>
      <c r="D1677" s="21" t="s">
        <v>36</v>
      </c>
      <c r="E1677" s="21" t="s">
        <v>141</v>
      </c>
      <c r="F1677" s="23">
        <v>220.36</v>
      </c>
      <c r="G1677" s="27">
        <v>53854</v>
      </c>
      <c r="H1677" s="27">
        <v>219.28</v>
      </c>
      <c r="I1677" s="27">
        <v>1</v>
      </c>
      <c r="J1677" s="27">
        <v>-58.058530814788199</v>
      </c>
      <c r="K1677" s="27">
        <v>0.1668542535184</v>
      </c>
      <c r="L1677" s="27">
        <v>-59.593713450268098</v>
      </c>
      <c r="M1677" s="27">
        <v>0.17579482879823699</v>
      </c>
      <c r="N1677" s="27">
        <v>1.5351826354798599</v>
      </c>
      <c r="O1677" s="27">
        <v>-8.9405752798369896E-3</v>
      </c>
      <c r="P1677" s="27">
        <v>-4.4572776610921601E-3</v>
      </c>
      <c r="Q1677" s="27">
        <v>-4.4572776610921601E-3</v>
      </c>
      <c r="R1677" s="27">
        <v>0</v>
      </c>
      <c r="S1677" s="27">
        <v>9.8343254500000005E-10</v>
      </c>
      <c r="T1677" s="27" t="s">
        <v>110</v>
      </c>
      <c r="U1677" s="29">
        <v>-0.30732001169549999</v>
      </c>
      <c r="V1677" s="29">
        <v>0</v>
      </c>
      <c r="W1677" s="28">
        <v>-0.30732091241433002</v>
      </c>
    </row>
    <row r="1678" spans="2:23" x14ac:dyDescent="0.25">
      <c r="B1678" s="21" t="s">
        <v>70</v>
      </c>
      <c r="C1678" s="26" t="s">
        <v>93</v>
      </c>
      <c r="D1678" s="21" t="s">
        <v>36</v>
      </c>
      <c r="E1678" s="21" t="s">
        <v>141</v>
      </c>
      <c r="F1678" s="23">
        <v>220.36</v>
      </c>
      <c r="G1678" s="27">
        <v>58104</v>
      </c>
      <c r="H1678" s="27">
        <v>216.68</v>
      </c>
      <c r="I1678" s="27">
        <v>1</v>
      </c>
      <c r="J1678" s="27">
        <v>-52.417707548473103</v>
      </c>
      <c r="K1678" s="27">
        <v>0.35279390269942301</v>
      </c>
      <c r="L1678" s="27">
        <v>-52.237157298290803</v>
      </c>
      <c r="M1678" s="27">
        <v>0.35036772537465799</v>
      </c>
      <c r="N1678" s="27">
        <v>-0.18055025018231</v>
      </c>
      <c r="O1678" s="27">
        <v>2.4261773247648902E-3</v>
      </c>
      <c r="P1678" s="27">
        <v>1.1475313354532401E-3</v>
      </c>
      <c r="Q1678" s="27">
        <v>1.1475313354532299E-3</v>
      </c>
      <c r="R1678" s="27">
        <v>0</v>
      </c>
      <c r="S1678" s="27">
        <v>1.6908073600000001E-10</v>
      </c>
      <c r="T1678" s="27" t="s">
        <v>109</v>
      </c>
      <c r="U1678" s="29">
        <v>-0.13425665166327699</v>
      </c>
      <c r="V1678" s="29">
        <v>0</v>
      </c>
      <c r="W1678" s="28">
        <v>-0.13425704515374201</v>
      </c>
    </row>
    <row r="1679" spans="2:23" x14ac:dyDescent="0.25">
      <c r="B1679" s="21" t="s">
        <v>70</v>
      </c>
      <c r="C1679" s="26" t="s">
        <v>93</v>
      </c>
      <c r="D1679" s="21" t="s">
        <v>36</v>
      </c>
      <c r="E1679" s="21" t="s">
        <v>142</v>
      </c>
      <c r="F1679" s="23">
        <v>220.59</v>
      </c>
      <c r="G1679" s="27">
        <v>54050</v>
      </c>
      <c r="H1679" s="27">
        <v>221.5</v>
      </c>
      <c r="I1679" s="27">
        <v>1</v>
      </c>
      <c r="J1679" s="27">
        <v>58.328279899163803</v>
      </c>
      <c r="K1679" s="27">
        <v>7.1752149897138795E-2</v>
      </c>
      <c r="L1679" s="27">
        <v>71.262762059967798</v>
      </c>
      <c r="M1679" s="27">
        <v>0.10710306069780499</v>
      </c>
      <c r="N1679" s="27">
        <v>-12.934482160803899</v>
      </c>
      <c r="O1679" s="27">
        <v>-3.5350910800665797E-2</v>
      </c>
      <c r="P1679" s="27">
        <v>-4.4154356531351302E-2</v>
      </c>
      <c r="Q1679" s="27">
        <v>-4.4154356531351198E-2</v>
      </c>
      <c r="R1679" s="27">
        <v>0</v>
      </c>
      <c r="S1679" s="27">
        <v>4.1117215862999997E-8</v>
      </c>
      <c r="T1679" s="27" t="s">
        <v>110</v>
      </c>
      <c r="U1679" s="29">
        <v>3.9562366883983402</v>
      </c>
      <c r="V1679" s="29">
        <v>0</v>
      </c>
      <c r="W1679" s="28">
        <v>3.95622509313365</v>
      </c>
    </row>
    <row r="1680" spans="2:23" x14ac:dyDescent="0.25">
      <c r="B1680" s="21" t="s">
        <v>70</v>
      </c>
      <c r="C1680" s="26" t="s">
        <v>93</v>
      </c>
      <c r="D1680" s="21" t="s">
        <v>36</v>
      </c>
      <c r="E1680" s="21" t="s">
        <v>142</v>
      </c>
      <c r="F1680" s="23">
        <v>220.59</v>
      </c>
      <c r="G1680" s="27">
        <v>56000</v>
      </c>
      <c r="H1680" s="27">
        <v>222.33</v>
      </c>
      <c r="I1680" s="27">
        <v>1</v>
      </c>
      <c r="J1680" s="27">
        <v>40.794455297446099</v>
      </c>
      <c r="K1680" s="27">
        <v>0.16071059489179099</v>
      </c>
      <c r="L1680" s="27">
        <v>40.7944552974459</v>
      </c>
      <c r="M1680" s="27">
        <v>0.16071059489178899</v>
      </c>
      <c r="N1680" s="27">
        <v>1.94289E-13</v>
      </c>
      <c r="O1680" s="27">
        <v>1.518E-15</v>
      </c>
      <c r="P1680" s="27">
        <v>6.1017999999999996E-14</v>
      </c>
      <c r="Q1680" s="27">
        <v>6.1017999999999996E-14</v>
      </c>
      <c r="R1680" s="27">
        <v>0</v>
      </c>
      <c r="S1680" s="27">
        <v>0</v>
      </c>
      <c r="T1680" s="27" t="s">
        <v>109</v>
      </c>
      <c r="U1680" s="29">
        <v>-1.9130000000000001E-15</v>
      </c>
      <c r="V1680" s="29">
        <v>0</v>
      </c>
      <c r="W1680" s="28">
        <v>-1.9130099999999999E-15</v>
      </c>
    </row>
    <row r="1681" spans="2:23" x14ac:dyDescent="0.25">
      <c r="B1681" s="21" t="s">
        <v>70</v>
      </c>
      <c r="C1681" s="26" t="s">
        <v>93</v>
      </c>
      <c r="D1681" s="21" t="s">
        <v>36</v>
      </c>
      <c r="E1681" s="21" t="s">
        <v>142</v>
      </c>
      <c r="F1681" s="23">
        <v>220.59</v>
      </c>
      <c r="G1681" s="27">
        <v>58450</v>
      </c>
      <c r="H1681" s="27">
        <v>219.65</v>
      </c>
      <c r="I1681" s="27">
        <v>1</v>
      </c>
      <c r="J1681" s="27">
        <v>-88.133810723721794</v>
      </c>
      <c r="K1681" s="27">
        <v>0.19869440460087801</v>
      </c>
      <c r="L1681" s="27">
        <v>-105.89623341622</v>
      </c>
      <c r="M1681" s="27">
        <v>0.28685443339957301</v>
      </c>
      <c r="N1681" s="27">
        <v>17.7624226924979</v>
      </c>
      <c r="O1681" s="27">
        <v>-8.8160028798695E-2</v>
      </c>
      <c r="P1681" s="27">
        <v>2.8601941620731802E-2</v>
      </c>
      <c r="Q1681" s="27">
        <v>2.8601941620731701E-2</v>
      </c>
      <c r="R1681" s="27">
        <v>0</v>
      </c>
      <c r="S1681" s="27">
        <v>2.0926257829E-8</v>
      </c>
      <c r="T1681" s="27" t="s">
        <v>110</v>
      </c>
      <c r="U1681" s="29">
        <v>-2.70910820822077</v>
      </c>
      <c r="V1681" s="29">
        <v>0</v>
      </c>
      <c r="W1681" s="28">
        <v>-2.70911614829848</v>
      </c>
    </row>
    <row r="1682" spans="2:23" x14ac:dyDescent="0.25">
      <c r="B1682" s="21" t="s">
        <v>70</v>
      </c>
      <c r="C1682" s="26" t="s">
        <v>93</v>
      </c>
      <c r="D1682" s="21" t="s">
        <v>36</v>
      </c>
      <c r="E1682" s="21" t="s">
        <v>143</v>
      </c>
      <c r="F1682" s="23">
        <v>219.28</v>
      </c>
      <c r="G1682" s="27">
        <v>53850</v>
      </c>
      <c r="H1682" s="27">
        <v>220.59</v>
      </c>
      <c r="I1682" s="27">
        <v>1</v>
      </c>
      <c r="J1682" s="27">
        <v>3.3820043761131502</v>
      </c>
      <c r="K1682" s="27">
        <v>0</v>
      </c>
      <c r="L1682" s="27">
        <v>1.9433632629615301</v>
      </c>
      <c r="M1682" s="27">
        <v>0</v>
      </c>
      <c r="N1682" s="27">
        <v>1.4386411131516199</v>
      </c>
      <c r="O1682" s="27">
        <v>0</v>
      </c>
      <c r="P1682" s="27">
        <v>-4.6943925192357598E-3</v>
      </c>
      <c r="Q1682" s="27">
        <v>-4.6943925192357598E-3</v>
      </c>
      <c r="R1682" s="27">
        <v>0</v>
      </c>
      <c r="S1682" s="27">
        <v>0</v>
      </c>
      <c r="T1682" s="27" t="s">
        <v>110</v>
      </c>
      <c r="U1682" s="29">
        <v>-1.88461985822862</v>
      </c>
      <c r="V1682" s="29">
        <v>0</v>
      </c>
      <c r="W1682" s="28">
        <v>-1.88462538182789</v>
      </c>
    </row>
    <row r="1683" spans="2:23" x14ac:dyDescent="0.25">
      <c r="B1683" s="21" t="s">
        <v>70</v>
      </c>
      <c r="C1683" s="26" t="s">
        <v>93</v>
      </c>
      <c r="D1683" s="21" t="s">
        <v>36</v>
      </c>
      <c r="E1683" s="21" t="s">
        <v>143</v>
      </c>
      <c r="F1683" s="23">
        <v>219.28</v>
      </c>
      <c r="G1683" s="27">
        <v>53850</v>
      </c>
      <c r="H1683" s="27">
        <v>220.59</v>
      </c>
      <c r="I1683" s="27">
        <v>2</v>
      </c>
      <c r="J1683" s="27">
        <v>7.82249867146772</v>
      </c>
      <c r="K1683" s="27">
        <v>0</v>
      </c>
      <c r="L1683" s="27">
        <v>4.4949547227278002</v>
      </c>
      <c r="M1683" s="27">
        <v>0</v>
      </c>
      <c r="N1683" s="27">
        <v>3.3275439487399101</v>
      </c>
      <c r="O1683" s="27">
        <v>0</v>
      </c>
      <c r="P1683" s="27">
        <v>-1.0858022391845201E-2</v>
      </c>
      <c r="Q1683" s="27">
        <v>-1.0858022391845201E-2</v>
      </c>
      <c r="R1683" s="27">
        <v>0</v>
      </c>
      <c r="S1683" s="27">
        <v>0</v>
      </c>
      <c r="T1683" s="27" t="s">
        <v>110</v>
      </c>
      <c r="U1683" s="29">
        <v>-4.3590825728492897</v>
      </c>
      <c r="V1683" s="29">
        <v>0</v>
      </c>
      <c r="W1683" s="28">
        <v>-4.3590953488079203</v>
      </c>
    </row>
    <row r="1684" spans="2:23" x14ac:dyDescent="0.25">
      <c r="B1684" s="21" t="s">
        <v>70</v>
      </c>
      <c r="C1684" s="26" t="s">
        <v>93</v>
      </c>
      <c r="D1684" s="21" t="s">
        <v>36</v>
      </c>
      <c r="E1684" s="21" t="s">
        <v>143</v>
      </c>
      <c r="F1684" s="23">
        <v>219.28</v>
      </c>
      <c r="G1684" s="27">
        <v>58004</v>
      </c>
      <c r="H1684" s="27">
        <v>218.15</v>
      </c>
      <c r="I1684" s="27">
        <v>1</v>
      </c>
      <c r="J1684" s="27">
        <v>-53.420007046082198</v>
      </c>
      <c r="K1684" s="27">
        <v>9.7025703195318197E-2</v>
      </c>
      <c r="L1684" s="27">
        <v>-51.593483747832501</v>
      </c>
      <c r="M1684" s="27">
        <v>9.0504177218086998E-2</v>
      </c>
      <c r="N1684" s="27">
        <v>-1.8265232982497801</v>
      </c>
      <c r="O1684" s="27">
        <v>6.5215259772312198E-3</v>
      </c>
      <c r="P1684" s="27">
        <v>7.57680643557732E-3</v>
      </c>
      <c r="Q1684" s="27">
        <v>7.57680643557732E-3</v>
      </c>
      <c r="R1684" s="27">
        <v>0</v>
      </c>
      <c r="S1684" s="27">
        <v>1.951871856E-9</v>
      </c>
      <c r="T1684" s="27" t="s">
        <v>110</v>
      </c>
      <c r="U1684" s="29">
        <v>-0.63761577291212002</v>
      </c>
      <c r="V1684" s="29">
        <v>0</v>
      </c>
      <c r="W1684" s="28">
        <v>-0.63761764168900104</v>
      </c>
    </row>
    <row r="1685" spans="2:23" x14ac:dyDescent="0.25">
      <c r="B1685" s="21" t="s">
        <v>70</v>
      </c>
      <c r="C1685" s="26" t="s">
        <v>93</v>
      </c>
      <c r="D1685" s="21" t="s">
        <v>36</v>
      </c>
      <c r="E1685" s="21" t="s">
        <v>144</v>
      </c>
      <c r="F1685" s="23">
        <v>222.29</v>
      </c>
      <c r="G1685" s="27">
        <v>54000</v>
      </c>
      <c r="H1685" s="27">
        <v>220.77</v>
      </c>
      <c r="I1685" s="27">
        <v>1</v>
      </c>
      <c r="J1685" s="27">
        <v>-52.718421107546497</v>
      </c>
      <c r="K1685" s="27">
        <v>0.16842145459880001</v>
      </c>
      <c r="L1685" s="27">
        <v>-52.913999450136899</v>
      </c>
      <c r="M1685" s="27">
        <v>0.16967341507123099</v>
      </c>
      <c r="N1685" s="27">
        <v>0.195578342590463</v>
      </c>
      <c r="O1685" s="27">
        <v>-1.25196047243133E-3</v>
      </c>
      <c r="P1685" s="27">
        <v>-0.18782201663755599</v>
      </c>
      <c r="Q1685" s="27">
        <v>-0.18782201663755499</v>
      </c>
      <c r="R1685" s="27">
        <v>0</v>
      </c>
      <c r="S1685" s="27">
        <v>2.1377928619879999E-6</v>
      </c>
      <c r="T1685" s="27" t="s">
        <v>110</v>
      </c>
      <c r="U1685" s="29">
        <v>1.9932277279788701E-2</v>
      </c>
      <c r="V1685" s="29">
        <v>-5.74608445203498E-3</v>
      </c>
      <c r="W1685" s="28">
        <v>2.5678286471563901E-2</v>
      </c>
    </row>
    <row r="1686" spans="2:23" x14ac:dyDescent="0.25">
      <c r="B1686" s="21" t="s">
        <v>70</v>
      </c>
      <c r="C1686" s="26" t="s">
        <v>93</v>
      </c>
      <c r="D1686" s="21" t="s">
        <v>36</v>
      </c>
      <c r="E1686" s="21" t="s">
        <v>144</v>
      </c>
      <c r="F1686" s="23">
        <v>222.29</v>
      </c>
      <c r="G1686" s="27">
        <v>54850</v>
      </c>
      <c r="H1686" s="27">
        <v>222.3</v>
      </c>
      <c r="I1686" s="27">
        <v>1</v>
      </c>
      <c r="J1686" s="27">
        <v>16.349291479263599</v>
      </c>
      <c r="K1686" s="27">
        <v>2.10097274852902E-3</v>
      </c>
      <c r="L1686" s="27">
        <v>13.441692289796899</v>
      </c>
      <c r="M1686" s="27">
        <v>1.42013766008279E-3</v>
      </c>
      <c r="N1686" s="27">
        <v>2.9075991894666502</v>
      </c>
      <c r="O1686" s="27">
        <v>6.8083508844623002E-4</v>
      </c>
      <c r="P1686" s="27">
        <v>3.7375821891263601E-2</v>
      </c>
      <c r="Q1686" s="27">
        <v>3.7375821891263497E-2</v>
      </c>
      <c r="R1686" s="27">
        <v>0</v>
      </c>
      <c r="S1686" s="27">
        <v>1.0980043208E-8</v>
      </c>
      <c r="T1686" s="27" t="s">
        <v>109</v>
      </c>
      <c r="U1686" s="29">
        <v>0.122270244091431</v>
      </c>
      <c r="V1686" s="29">
        <v>0</v>
      </c>
      <c r="W1686" s="28">
        <v>0.122269885731718</v>
      </c>
    </row>
    <row r="1687" spans="2:23" x14ac:dyDescent="0.25">
      <c r="B1687" s="21" t="s">
        <v>70</v>
      </c>
      <c r="C1687" s="26" t="s">
        <v>93</v>
      </c>
      <c r="D1687" s="21" t="s">
        <v>36</v>
      </c>
      <c r="E1687" s="21" t="s">
        <v>91</v>
      </c>
      <c r="F1687" s="23">
        <v>220.77</v>
      </c>
      <c r="G1687" s="27">
        <v>54250</v>
      </c>
      <c r="H1687" s="27">
        <v>220.39</v>
      </c>
      <c r="I1687" s="27">
        <v>1</v>
      </c>
      <c r="J1687" s="27">
        <v>-62.890245399803902</v>
      </c>
      <c r="K1687" s="27">
        <v>5.3790488343686702E-2</v>
      </c>
      <c r="L1687" s="27">
        <v>-66.644128887958502</v>
      </c>
      <c r="M1687" s="27">
        <v>6.0403582847193701E-2</v>
      </c>
      <c r="N1687" s="27">
        <v>3.7538834881546599</v>
      </c>
      <c r="O1687" s="27">
        <v>-6.61309450350696E-3</v>
      </c>
      <c r="P1687" s="27">
        <v>0.12782815808316</v>
      </c>
      <c r="Q1687" s="27">
        <v>0.127828158083159</v>
      </c>
      <c r="R1687" s="27">
        <v>0</v>
      </c>
      <c r="S1687" s="27">
        <v>2.22224516785E-7</v>
      </c>
      <c r="T1687" s="27" t="s">
        <v>110</v>
      </c>
      <c r="U1687" s="29">
        <v>-3.22406600847032E-2</v>
      </c>
      <c r="V1687" s="29">
        <v>-9.2943497140644607E-3</v>
      </c>
      <c r="W1687" s="28">
        <v>-2.2946377623577201E-2</v>
      </c>
    </row>
    <row r="1688" spans="2:23" x14ac:dyDescent="0.25">
      <c r="B1688" s="21" t="s">
        <v>70</v>
      </c>
      <c r="C1688" s="26" t="s">
        <v>93</v>
      </c>
      <c r="D1688" s="21" t="s">
        <v>36</v>
      </c>
      <c r="E1688" s="21" t="s">
        <v>145</v>
      </c>
      <c r="F1688" s="23">
        <v>221.5</v>
      </c>
      <c r="G1688" s="27">
        <v>54250</v>
      </c>
      <c r="H1688" s="27">
        <v>220.39</v>
      </c>
      <c r="I1688" s="27">
        <v>1</v>
      </c>
      <c r="J1688" s="27">
        <v>-42.273746482915499</v>
      </c>
      <c r="K1688" s="27">
        <v>0.105437108860407</v>
      </c>
      <c r="L1688" s="27">
        <v>-38.525487606012099</v>
      </c>
      <c r="M1688" s="27">
        <v>8.7568578521578705E-2</v>
      </c>
      <c r="N1688" s="27">
        <v>-3.7482588769034</v>
      </c>
      <c r="O1688" s="27">
        <v>1.78685303388284E-2</v>
      </c>
      <c r="P1688" s="27">
        <v>-0.12782815808316</v>
      </c>
      <c r="Q1688" s="27">
        <v>-0.127828158083159</v>
      </c>
      <c r="R1688" s="27">
        <v>0</v>
      </c>
      <c r="S1688" s="27">
        <v>9.6406224193700007E-7</v>
      </c>
      <c r="T1688" s="27" t="s">
        <v>110</v>
      </c>
      <c r="U1688" s="29">
        <v>-0.21260491765039899</v>
      </c>
      <c r="V1688" s="29">
        <v>-6.1289826274686703E-2</v>
      </c>
      <c r="W1688" s="28">
        <v>-0.15131553486245899</v>
      </c>
    </row>
    <row r="1689" spans="2:23" x14ac:dyDescent="0.25">
      <c r="B1689" s="21" t="s">
        <v>70</v>
      </c>
      <c r="C1689" s="26" t="s">
        <v>93</v>
      </c>
      <c r="D1689" s="21" t="s">
        <v>36</v>
      </c>
      <c r="E1689" s="21" t="s">
        <v>146</v>
      </c>
      <c r="F1689" s="23">
        <v>222.44</v>
      </c>
      <c r="G1689" s="27">
        <v>53550</v>
      </c>
      <c r="H1689" s="27">
        <v>222.19</v>
      </c>
      <c r="I1689" s="27">
        <v>1</v>
      </c>
      <c r="J1689" s="27">
        <v>-13.452749619488401</v>
      </c>
      <c r="K1689" s="27">
        <v>3.2032835601462201E-3</v>
      </c>
      <c r="L1689" s="27">
        <v>-16.606735262308899</v>
      </c>
      <c r="M1689" s="27">
        <v>4.8813707124817397E-3</v>
      </c>
      <c r="N1689" s="27">
        <v>3.1539856428205102</v>
      </c>
      <c r="O1689" s="27">
        <v>-1.6780871523355101E-3</v>
      </c>
      <c r="P1689" s="27">
        <v>-6.1044000384528903E-2</v>
      </c>
      <c r="Q1689" s="27">
        <v>-6.1044000384528903E-2</v>
      </c>
      <c r="R1689" s="27">
        <v>0</v>
      </c>
      <c r="S1689" s="27">
        <v>6.5956748698E-8</v>
      </c>
      <c r="T1689" s="27" t="s">
        <v>109</v>
      </c>
      <c r="U1689" s="29">
        <v>0.41543246543365903</v>
      </c>
      <c r="V1689" s="29">
        <v>0</v>
      </c>
      <c r="W1689" s="28">
        <v>0.41543124784993501</v>
      </c>
    </row>
    <row r="1690" spans="2:23" x14ac:dyDescent="0.25">
      <c r="B1690" s="21" t="s">
        <v>70</v>
      </c>
      <c r="C1690" s="26" t="s">
        <v>93</v>
      </c>
      <c r="D1690" s="21" t="s">
        <v>36</v>
      </c>
      <c r="E1690" s="21" t="s">
        <v>147</v>
      </c>
      <c r="F1690" s="23">
        <v>219.55</v>
      </c>
      <c r="G1690" s="27">
        <v>58200</v>
      </c>
      <c r="H1690" s="27">
        <v>219.7</v>
      </c>
      <c r="I1690" s="27">
        <v>1</v>
      </c>
      <c r="J1690" s="27">
        <v>22.631836397186898</v>
      </c>
      <c r="K1690" s="27">
        <v>9.0352083300273296E-3</v>
      </c>
      <c r="L1690" s="27">
        <v>13.187374453336499</v>
      </c>
      <c r="M1690" s="27">
        <v>3.0677167453151098E-3</v>
      </c>
      <c r="N1690" s="27">
        <v>9.4444619438503903</v>
      </c>
      <c r="O1690" s="27">
        <v>5.9674915847122301E-3</v>
      </c>
      <c r="P1690" s="27">
        <v>-5.2193485749627497E-2</v>
      </c>
      <c r="Q1690" s="27">
        <v>-5.21934857496274E-2</v>
      </c>
      <c r="R1690" s="27">
        <v>0</v>
      </c>
      <c r="S1690" s="27">
        <v>4.8054181601000001E-8</v>
      </c>
      <c r="T1690" s="27" t="s">
        <v>109</v>
      </c>
      <c r="U1690" s="29">
        <v>-0.10605895228492</v>
      </c>
      <c r="V1690" s="29">
        <v>0</v>
      </c>
      <c r="W1690" s="28">
        <v>-0.106059263131243</v>
      </c>
    </row>
    <row r="1691" spans="2:23" x14ac:dyDescent="0.25">
      <c r="B1691" s="21" t="s">
        <v>70</v>
      </c>
      <c r="C1691" s="26" t="s">
        <v>93</v>
      </c>
      <c r="D1691" s="21" t="s">
        <v>36</v>
      </c>
      <c r="E1691" s="21" t="s">
        <v>148</v>
      </c>
      <c r="F1691" s="23">
        <v>222.76</v>
      </c>
      <c r="G1691" s="27">
        <v>53000</v>
      </c>
      <c r="H1691" s="27">
        <v>223.19</v>
      </c>
      <c r="I1691" s="27">
        <v>1</v>
      </c>
      <c r="J1691" s="27">
        <v>46.167004985509401</v>
      </c>
      <c r="K1691" s="27">
        <v>5.2688018875488303E-2</v>
      </c>
      <c r="L1691" s="27">
        <v>40.806330738611699</v>
      </c>
      <c r="M1691" s="27">
        <v>4.1162671852786402E-2</v>
      </c>
      <c r="N1691" s="27">
        <v>5.36067424689774</v>
      </c>
      <c r="O1691" s="27">
        <v>1.1525347022701899E-2</v>
      </c>
      <c r="P1691" s="27">
        <v>0.15022516511651701</v>
      </c>
      <c r="Q1691" s="27">
        <v>0.15022516511651601</v>
      </c>
      <c r="R1691" s="27">
        <v>0</v>
      </c>
      <c r="S1691" s="27">
        <v>5.5787107779200005E-7</v>
      </c>
      <c r="T1691" s="27" t="s">
        <v>109</v>
      </c>
      <c r="U1691" s="29">
        <v>0.26477432622089297</v>
      </c>
      <c r="V1691" s="29">
        <v>-7.6329243158714394E-2</v>
      </c>
      <c r="W1691" s="28">
        <v>0.34110256964514102</v>
      </c>
    </row>
    <row r="1692" spans="2:23" x14ac:dyDescent="0.25">
      <c r="B1692" s="21" t="s">
        <v>70</v>
      </c>
      <c r="C1692" s="26" t="s">
        <v>93</v>
      </c>
      <c r="D1692" s="21" t="s">
        <v>36</v>
      </c>
      <c r="E1692" s="21" t="s">
        <v>92</v>
      </c>
      <c r="F1692" s="23">
        <v>220.52</v>
      </c>
      <c r="G1692" s="27">
        <v>56100</v>
      </c>
      <c r="H1692" s="27">
        <v>220.69</v>
      </c>
      <c r="I1692" s="27">
        <v>1</v>
      </c>
      <c r="J1692" s="27">
        <v>5.0839109632252102</v>
      </c>
      <c r="K1692" s="27">
        <v>2.1348920463333202E-3</v>
      </c>
      <c r="L1692" s="27">
        <v>6.4548553491054497</v>
      </c>
      <c r="M1692" s="27">
        <v>3.4415420159324998E-3</v>
      </c>
      <c r="N1692" s="27">
        <v>-1.3709443858802399</v>
      </c>
      <c r="O1692" s="27">
        <v>-1.3066499695991701E-3</v>
      </c>
      <c r="P1692" s="27">
        <v>-1.1983783261471001E-2</v>
      </c>
      <c r="Q1692" s="27">
        <v>-1.1983783261471001E-2</v>
      </c>
      <c r="R1692" s="27">
        <v>0</v>
      </c>
      <c r="S1692" s="27">
        <v>1.1862273660000001E-8</v>
      </c>
      <c r="T1692" s="27" t="s">
        <v>110</v>
      </c>
      <c r="U1692" s="29">
        <v>-5.5192970943802003E-2</v>
      </c>
      <c r="V1692" s="29">
        <v>0</v>
      </c>
      <c r="W1692" s="28">
        <v>-5.5193132707912103E-2</v>
      </c>
    </row>
    <row r="1693" spans="2:23" x14ac:dyDescent="0.25">
      <c r="B1693" s="21" t="s">
        <v>70</v>
      </c>
      <c r="C1693" s="26" t="s">
        <v>93</v>
      </c>
      <c r="D1693" s="21" t="s">
        <v>36</v>
      </c>
      <c r="E1693" s="21" t="s">
        <v>150</v>
      </c>
      <c r="F1693" s="23">
        <v>218.15</v>
      </c>
      <c r="G1693" s="27">
        <v>58054</v>
      </c>
      <c r="H1693" s="27">
        <v>217.31</v>
      </c>
      <c r="I1693" s="27">
        <v>1</v>
      </c>
      <c r="J1693" s="27">
        <v>-38.730325398334003</v>
      </c>
      <c r="K1693" s="27">
        <v>8.4302141526899105E-2</v>
      </c>
      <c r="L1693" s="27">
        <v>-38.820775483523398</v>
      </c>
      <c r="M1693" s="27">
        <v>8.4696356633787703E-2</v>
      </c>
      <c r="N1693" s="27">
        <v>9.0450085189330801E-2</v>
      </c>
      <c r="O1693" s="27">
        <v>-3.9421510688852099E-4</v>
      </c>
      <c r="P1693" s="27">
        <v>-5.7406964931937504E-4</v>
      </c>
      <c r="Q1693" s="27">
        <v>-5.7406964931937395E-4</v>
      </c>
      <c r="R1693" s="27">
        <v>0</v>
      </c>
      <c r="S1693" s="27">
        <v>1.8521045E-11</v>
      </c>
      <c r="T1693" s="27" t="s">
        <v>110</v>
      </c>
      <c r="U1693" s="29">
        <v>-9.8543836637994403E-3</v>
      </c>
      <c r="V1693" s="29">
        <v>0</v>
      </c>
      <c r="W1693" s="28">
        <v>-9.8544125458396095E-3</v>
      </c>
    </row>
    <row r="1694" spans="2:23" x14ac:dyDescent="0.25">
      <c r="B1694" s="21" t="s">
        <v>70</v>
      </c>
      <c r="C1694" s="26" t="s">
        <v>93</v>
      </c>
      <c r="D1694" s="21" t="s">
        <v>36</v>
      </c>
      <c r="E1694" s="21" t="s">
        <v>150</v>
      </c>
      <c r="F1694" s="23">
        <v>218.15</v>
      </c>
      <c r="G1694" s="27">
        <v>58104</v>
      </c>
      <c r="H1694" s="27">
        <v>216.68</v>
      </c>
      <c r="I1694" s="27">
        <v>1</v>
      </c>
      <c r="J1694" s="27">
        <v>-42.042381200558999</v>
      </c>
      <c r="K1694" s="27">
        <v>0.15802002644097199</v>
      </c>
      <c r="L1694" s="27">
        <v>-42.132862731115601</v>
      </c>
      <c r="M1694" s="27">
        <v>0.15870092409956099</v>
      </c>
      <c r="N1694" s="27">
        <v>9.0481530556652007E-2</v>
      </c>
      <c r="O1694" s="27">
        <v>-6.8089765858901402E-4</v>
      </c>
      <c r="P1694" s="27">
        <v>-5.7346168585563297E-4</v>
      </c>
      <c r="Q1694" s="27">
        <v>-5.7346168585563297E-4</v>
      </c>
      <c r="R1694" s="27">
        <v>0</v>
      </c>
      <c r="S1694" s="27">
        <v>2.9399932000000003E-11</v>
      </c>
      <c r="T1694" s="27" t="s">
        <v>110</v>
      </c>
      <c r="U1694" s="29">
        <v>-1.50295145238521E-2</v>
      </c>
      <c r="V1694" s="29">
        <v>0</v>
      </c>
      <c r="W1694" s="28">
        <v>-1.50295585735925E-2</v>
      </c>
    </row>
    <row r="1695" spans="2:23" x14ac:dyDescent="0.25">
      <c r="B1695" s="21" t="s">
        <v>70</v>
      </c>
      <c r="C1695" s="26" t="s">
        <v>93</v>
      </c>
      <c r="D1695" s="21" t="s">
        <v>36</v>
      </c>
      <c r="E1695" s="21" t="s">
        <v>151</v>
      </c>
      <c r="F1695" s="23">
        <v>217.31</v>
      </c>
      <c r="G1695" s="27">
        <v>58104</v>
      </c>
      <c r="H1695" s="27">
        <v>216.68</v>
      </c>
      <c r="I1695" s="27">
        <v>1</v>
      </c>
      <c r="J1695" s="27">
        <v>-47.744244306943401</v>
      </c>
      <c r="K1695" s="27">
        <v>7.6135729672332703E-2</v>
      </c>
      <c r="L1695" s="27">
        <v>-47.835036434476997</v>
      </c>
      <c r="M1695" s="27">
        <v>7.6425569736970705E-2</v>
      </c>
      <c r="N1695" s="27">
        <v>9.0792127533606506E-2</v>
      </c>
      <c r="O1695" s="27">
        <v>-2.8984006463795599E-4</v>
      </c>
      <c r="P1695" s="27">
        <v>-5.7406964959990205E-4</v>
      </c>
      <c r="Q1695" s="27">
        <v>-5.7406964959990097E-4</v>
      </c>
      <c r="R1695" s="27">
        <v>0</v>
      </c>
      <c r="S1695" s="27">
        <v>1.1007169E-11</v>
      </c>
      <c r="T1695" s="27" t="s">
        <v>110</v>
      </c>
      <c r="U1695" s="29">
        <v>-5.6948044799414498E-3</v>
      </c>
      <c r="V1695" s="29">
        <v>0</v>
      </c>
      <c r="W1695" s="28">
        <v>-5.6948211707439703E-3</v>
      </c>
    </row>
    <row r="1696" spans="2:23" x14ac:dyDescent="0.25">
      <c r="B1696" s="21" t="s">
        <v>70</v>
      </c>
      <c r="C1696" s="26" t="s">
        <v>93</v>
      </c>
      <c r="D1696" s="21" t="s">
        <v>36</v>
      </c>
      <c r="E1696" s="21" t="s">
        <v>152</v>
      </c>
      <c r="F1696" s="23">
        <v>219.61</v>
      </c>
      <c r="G1696" s="27">
        <v>58200</v>
      </c>
      <c r="H1696" s="27">
        <v>219.7</v>
      </c>
      <c r="I1696" s="27">
        <v>1</v>
      </c>
      <c r="J1696" s="27">
        <v>1.2926142484018099</v>
      </c>
      <c r="K1696" s="27">
        <v>6.8421372822268E-5</v>
      </c>
      <c r="L1696" s="27">
        <v>10.7364190426077</v>
      </c>
      <c r="M1696" s="27">
        <v>4.7203349135043499E-3</v>
      </c>
      <c r="N1696" s="27">
        <v>-9.4438047942059296</v>
      </c>
      <c r="O1696" s="27">
        <v>-4.6519135406820804E-3</v>
      </c>
      <c r="P1696" s="27">
        <v>5.2193485749627497E-2</v>
      </c>
      <c r="Q1696" s="27">
        <v>5.21934857496274E-2</v>
      </c>
      <c r="R1696" s="27">
        <v>0</v>
      </c>
      <c r="S1696" s="27">
        <v>1.11554350145E-7</v>
      </c>
      <c r="T1696" s="27" t="s">
        <v>110</v>
      </c>
      <c r="U1696" s="29">
        <v>-0.17187363730022401</v>
      </c>
      <c r="V1696" s="29">
        <v>0</v>
      </c>
      <c r="W1696" s="28">
        <v>-0.171874141041652</v>
      </c>
    </row>
    <row r="1697" spans="2:23" x14ac:dyDescent="0.25">
      <c r="B1697" s="21" t="s">
        <v>70</v>
      </c>
      <c r="C1697" s="26" t="s">
        <v>93</v>
      </c>
      <c r="D1697" s="21" t="s">
        <v>36</v>
      </c>
      <c r="E1697" s="21" t="s">
        <v>152</v>
      </c>
      <c r="F1697" s="23">
        <v>219.61</v>
      </c>
      <c r="G1697" s="27">
        <v>58300</v>
      </c>
      <c r="H1697" s="27">
        <v>220.34</v>
      </c>
      <c r="I1697" s="27">
        <v>1</v>
      </c>
      <c r="J1697" s="27">
        <v>42.957239018817603</v>
      </c>
      <c r="K1697" s="27">
        <v>7.0915816081724897E-2</v>
      </c>
      <c r="L1697" s="27">
        <v>43.878670612628603</v>
      </c>
      <c r="M1697" s="27">
        <v>7.3990729145733694E-2</v>
      </c>
      <c r="N1697" s="27">
        <v>-0.92143159381099504</v>
      </c>
      <c r="O1697" s="27">
        <v>-3.0749130640088198E-3</v>
      </c>
      <c r="P1697" s="27">
        <v>-1.5435160164011001E-2</v>
      </c>
      <c r="Q1697" s="27">
        <v>-1.5435160164011001E-2</v>
      </c>
      <c r="R1697" s="27">
        <v>0</v>
      </c>
      <c r="S1697" s="27">
        <v>9.1557234259999995E-9</v>
      </c>
      <c r="T1697" s="27" t="s">
        <v>110</v>
      </c>
      <c r="U1697" s="29">
        <v>-3.7589377733234599E-3</v>
      </c>
      <c r="V1697" s="29">
        <v>0</v>
      </c>
      <c r="W1697" s="28">
        <v>-3.7589487903282202E-3</v>
      </c>
    </row>
    <row r="1698" spans="2:23" x14ac:dyDescent="0.25">
      <c r="B1698" s="21" t="s">
        <v>70</v>
      </c>
      <c r="C1698" s="26" t="s">
        <v>93</v>
      </c>
      <c r="D1698" s="21" t="s">
        <v>36</v>
      </c>
      <c r="E1698" s="21" t="s">
        <v>152</v>
      </c>
      <c r="F1698" s="23">
        <v>219.61</v>
      </c>
      <c r="G1698" s="27">
        <v>58500</v>
      </c>
      <c r="H1698" s="27">
        <v>219.44</v>
      </c>
      <c r="I1698" s="27">
        <v>1</v>
      </c>
      <c r="J1698" s="27">
        <v>-71.408228632925002</v>
      </c>
      <c r="K1698" s="27">
        <v>2.6566493956923801E-2</v>
      </c>
      <c r="L1698" s="27">
        <v>-81.781467970416699</v>
      </c>
      <c r="M1698" s="27">
        <v>3.4845566302694697E-2</v>
      </c>
      <c r="N1698" s="27">
        <v>10.3732393374917</v>
      </c>
      <c r="O1698" s="27">
        <v>-8.2790723457708808E-3</v>
      </c>
      <c r="P1698" s="27">
        <v>-3.6758325585572502E-2</v>
      </c>
      <c r="Q1698" s="27">
        <v>-3.6758325585572502E-2</v>
      </c>
      <c r="R1698" s="27">
        <v>0</v>
      </c>
      <c r="S1698" s="27">
        <v>7.0396191439999998E-9</v>
      </c>
      <c r="T1698" s="27" t="s">
        <v>110</v>
      </c>
      <c r="U1698" s="29">
        <v>-5.4012669331601398E-2</v>
      </c>
      <c r="V1698" s="29">
        <v>0</v>
      </c>
      <c r="W1698" s="28">
        <v>-5.40128276363862E-2</v>
      </c>
    </row>
    <row r="1699" spans="2:23" x14ac:dyDescent="0.25">
      <c r="B1699" s="21" t="s">
        <v>70</v>
      </c>
      <c r="C1699" s="26" t="s">
        <v>93</v>
      </c>
      <c r="D1699" s="21" t="s">
        <v>36</v>
      </c>
      <c r="E1699" s="21" t="s">
        <v>153</v>
      </c>
      <c r="F1699" s="23">
        <v>220.34</v>
      </c>
      <c r="G1699" s="27">
        <v>58304</v>
      </c>
      <c r="H1699" s="27">
        <v>220.34</v>
      </c>
      <c r="I1699" s="27">
        <v>1</v>
      </c>
      <c r="J1699" s="27">
        <v>18.6773800886739</v>
      </c>
      <c r="K1699" s="27">
        <v>0</v>
      </c>
      <c r="L1699" s="27">
        <v>18.6773800886739</v>
      </c>
      <c r="M1699" s="27">
        <v>0</v>
      </c>
      <c r="N1699" s="27">
        <v>0</v>
      </c>
      <c r="O1699" s="27">
        <v>0</v>
      </c>
      <c r="P1699" s="27">
        <v>0</v>
      </c>
      <c r="Q1699" s="27">
        <v>0</v>
      </c>
      <c r="R1699" s="27">
        <v>0</v>
      </c>
      <c r="S1699" s="27">
        <v>0</v>
      </c>
      <c r="T1699" s="27" t="s">
        <v>109</v>
      </c>
      <c r="U1699" s="29">
        <v>0</v>
      </c>
      <c r="V1699" s="29">
        <v>0</v>
      </c>
      <c r="W1699" s="28">
        <v>0</v>
      </c>
    </row>
    <row r="1700" spans="2:23" x14ac:dyDescent="0.25">
      <c r="B1700" s="21" t="s">
        <v>70</v>
      </c>
      <c r="C1700" s="26" t="s">
        <v>93</v>
      </c>
      <c r="D1700" s="21" t="s">
        <v>36</v>
      </c>
      <c r="E1700" s="21" t="s">
        <v>153</v>
      </c>
      <c r="F1700" s="23">
        <v>220.34</v>
      </c>
      <c r="G1700" s="27">
        <v>58350</v>
      </c>
      <c r="H1700" s="27">
        <v>221.84</v>
      </c>
      <c r="I1700" s="27">
        <v>1</v>
      </c>
      <c r="J1700" s="27">
        <v>46.676781313499298</v>
      </c>
      <c r="K1700" s="27">
        <v>0.15752159436689001</v>
      </c>
      <c r="L1700" s="27">
        <v>49.371997767762899</v>
      </c>
      <c r="M1700" s="27">
        <v>0.17623805802683301</v>
      </c>
      <c r="N1700" s="27">
        <v>-2.6952164542635799</v>
      </c>
      <c r="O1700" s="27">
        <v>-1.87164636599432E-2</v>
      </c>
      <c r="P1700" s="27">
        <v>-2.3591544128517002E-2</v>
      </c>
      <c r="Q1700" s="27">
        <v>-2.3591544128517002E-2</v>
      </c>
      <c r="R1700" s="27">
        <v>0</v>
      </c>
      <c r="S1700" s="27">
        <v>4.0239357001E-8</v>
      </c>
      <c r="T1700" s="27" t="s">
        <v>110</v>
      </c>
      <c r="U1700" s="29">
        <v>-9.5198269181470604E-2</v>
      </c>
      <c r="V1700" s="29">
        <v>0</v>
      </c>
      <c r="W1700" s="28">
        <v>-9.5198548196407398E-2</v>
      </c>
    </row>
    <row r="1701" spans="2:23" x14ac:dyDescent="0.25">
      <c r="B1701" s="21" t="s">
        <v>70</v>
      </c>
      <c r="C1701" s="26" t="s">
        <v>93</v>
      </c>
      <c r="D1701" s="21" t="s">
        <v>36</v>
      </c>
      <c r="E1701" s="21" t="s">
        <v>153</v>
      </c>
      <c r="F1701" s="23">
        <v>220.34</v>
      </c>
      <c r="G1701" s="27">
        <v>58600</v>
      </c>
      <c r="H1701" s="27">
        <v>220.28</v>
      </c>
      <c r="I1701" s="27">
        <v>1</v>
      </c>
      <c r="J1701" s="27">
        <v>-34.023983652315003</v>
      </c>
      <c r="K1701" s="27">
        <v>4.44530482012031E-3</v>
      </c>
      <c r="L1701" s="27">
        <v>-35.808903521654898</v>
      </c>
      <c r="M1701" s="27">
        <v>4.9239458742650396E-3</v>
      </c>
      <c r="N1701" s="27">
        <v>1.78491986933988</v>
      </c>
      <c r="O1701" s="27">
        <v>-4.78641054144724E-4</v>
      </c>
      <c r="P1701" s="27">
        <v>8.1563839648230007E-3</v>
      </c>
      <c r="Q1701" s="27">
        <v>8.1563839648229903E-3</v>
      </c>
      <c r="R1701" s="27">
        <v>0</v>
      </c>
      <c r="S1701" s="27">
        <v>2.5546214200000002E-10</v>
      </c>
      <c r="T1701" s="27" t="s">
        <v>110</v>
      </c>
      <c r="U1701" s="29">
        <v>1.64578152177258E-3</v>
      </c>
      <c r="V1701" s="29">
        <v>0</v>
      </c>
      <c r="W1701" s="28">
        <v>1.6457766981804E-3</v>
      </c>
    </row>
    <row r="1702" spans="2:23" x14ac:dyDescent="0.25">
      <c r="B1702" s="21" t="s">
        <v>70</v>
      </c>
      <c r="C1702" s="26" t="s">
        <v>93</v>
      </c>
      <c r="D1702" s="21" t="s">
        <v>36</v>
      </c>
      <c r="E1702" s="21" t="s">
        <v>154</v>
      </c>
      <c r="F1702" s="23">
        <v>220.34</v>
      </c>
      <c r="G1702" s="27">
        <v>58300</v>
      </c>
      <c r="H1702" s="27">
        <v>220.34</v>
      </c>
      <c r="I1702" s="27">
        <v>2</v>
      </c>
      <c r="J1702" s="27">
        <v>-11.510619911326099</v>
      </c>
      <c r="K1702" s="27">
        <v>0</v>
      </c>
      <c r="L1702" s="27">
        <v>-11.510619911326099</v>
      </c>
      <c r="M1702" s="27">
        <v>0</v>
      </c>
      <c r="N1702" s="27">
        <v>0</v>
      </c>
      <c r="O1702" s="27">
        <v>0</v>
      </c>
      <c r="P1702" s="27">
        <v>0</v>
      </c>
      <c r="Q1702" s="27">
        <v>0</v>
      </c>
      <c r="R1702" s="27">
        <v>0</v>
      </c>
      <c r="S1702" s="27">
        <v>0</v>
      </c>
      <c r="T1702" s="27" t="s">
        <v>109</v>
      </c>
      <c r="U1702" s="29">
        <v>0</v>
      </c>
      <c r="V1702" s="29">
        <v>0</v>
      </c>
      <c r="W1702" s="28">
        <v>0</v>
      </c>
    </row>
    <row r="1703" spans="2:23" x14ac:dyDescent="0.25">
      <c r="B1703" s="21" t="s">
        <v>70</v>
      </c>
      <c r="C1703" s="26" t="s">
        <v>93</v>
      </c>
      <c r="D1703" s="21" t="s">
        <v>36</v>
      </c>
      <c r="E1703" s="21" t="s">
        <v>155</v>
      </c>
      <c r="F1703" s="23">
        <v>219.65</v>
      </c>
      <c r="G1703" s="27">
        <v>58500</v>
      </c>
      <c r="H1703" s="27">
        <v>219.44</v>
      </c>
      <c r="I1703" s="27">
        <v>1</v>
      </c>
      <c r="J1703" s="27">
        <v>-38.995876049847297</v>
      </c>
      <c r="K1703" s="27">
        <v>2.14415647194202E-2</v>
      </c>
      <c r="L1703" s="27">
        <v>-56.814415967053598</v>
      </c>
      <c r="M1703" s="27">
        <v>4.55130778496513E-2</v>
      </c>
      <c r="N1703" s="27">
        <v>17.818539917206301</v>
      </c>
      <c r="O1703" s="27">
        <v>-2.4071513130231099E-2</v>
      </c>
      <c r="P1703" s="27">
        <v>2.86019416207723E-2</v>
      </c>
      <c r="Q1703" s="27">
        <v>2.86019416207723E-2</v>
      </c>
      <c r="R1703" s="27">
        <v>0</v>
      </c>
      <c r="S1703" s="27">
        <v>1.1534802009E-8</v>
      </c>
      <c r="T1703" s="27" t="s">
        <v>110</v>
      </c>
      <c r="U1703" s="29">
        <v>-1.5428869675631001</v>
      </c>
      <c r="V1703" s="29">
        <v>0</v>
      </c>
      <c r="W1703" s="28">
        <v>-1.54289148958344</v>
      </c>
    </row>
    <row r="1704" spans="2:23" x14ac:dyDescent="0.25">
      <c r="B1704" s="21" t="s">
        <v>70</v>
      </c>
      <c r="C1704" s="26" t="s">
        <v>93</v>
      </c>
      <c r="D1704" s="21" t="s">
        <v>36</v>
      </c>
      <c r="E1704" s="21" t="s">
        <v>47</v>
      </c>
      <c r="F1704" s="23">
        <v>219.44</v>
      </c>
      <c r="G1704" s="27">
        <v>58600</v>
      </c>
      <c r="H1704" s="27">
        <v>220.28</v>
      </c>
      <c r="I1704" s="27">
        <v>1</v>
      </c>
      <c r="J1704" s="27">
        <v>41.214803700131597</v>
      </c>
      <c r="K1704" s="27">
        <v>7.7594790811764597E-2</v>
      </c>
      <c r="L1704" s="27">
        <v>43.003403339832303</v>
      </c>
      <c r="M1704" s="27">
        <v>8.4475690481563295E-2</v>
      </c>
      <c r="N1704" s="27">
        <v>-1.78859963970077</v>
      </c>
      <c r="O1704" s="27">
        <v>-6.8808996697987696E-3</v>
      </c>
      <c r="P1704" s="27">
        <v>-8.1563839646554802E-3</v>
      </c>
      <c r="Q1704" s="27">
        <v>-8.1563839646554802E-3</v>
      </c>
      <c r="R1704" s="27">
        <v>0</v>
      </c>
      <c r="S1704" s="27">
        <v>3.0389350600000002E-9</v>
      </c>
      <c r="T1704" s="27" t="s">
        <v>109</v>
      </c>
      <c r="U1704" s="29">
        <v>-1.04109040533068E-2</v>
      </c>
      <c r="V1704" s="29">
        <v>0</v>
      </c>
      <c r="W1704" s="28">
        <v>-1.0410934566442801E-2</v>
      </c>
    </row>
    <row r="1705" spans="2:23" x14ac:dyDescent="0.25">
      <c r="B1705" s="21" t="s">
        <v>70</v>
      </c>
      <c r="C1705" s="26" t="s">
        <v>71</v>
      </c>
      <c r="D1705" s="21" t="s">
        <v>37</v>
      </c>
      <c r="E1705" s="21" t="s">
        <v>72</v>
      </c>
      <c r="F1705" s="23">
        <v>213.65</v>
      </c>
      <c r="G1705" s="27">
        <v>50050</v>
      </c>
      <c r="H1705" s="27">
        <v>217.78</v>
      </c>
      <c r="I1705" s="27">
        <v>1</v>
      </c>
      <c r="J1705" s="27">
        <v>53.118972135660599</v>
      </c>
      <c r="K1705" s="27">
        <v>0.51635741173708405</v>
      </c>
      <c r="L1705" s="27">
        <v>5.0371279316822104</v>
      </c>
      <c r="M1705" s="27">
        <v>4.6431963774243596E-3</v>
      </c>
      <c r="N1705" s="27">
        <v>48.081844203978399</v>
      </c>
      <c r="O1705" s="27">
        <v>0.511714215359659</v>
      </c>
      <c r="P1705" s="27">
        <v>6.2721025371685499</v>
      </c>
      <c r="Q1705" s="27">
        <v>6.2721025371685402</v>
      </c>
      <c r="R1705" s="27">
        <v>0</v>
      </c>
      <c r="S1705" s="27">
        <v>7.1990864533263699E-3</v>
      </c>
      <c r="T1705" s="27" t="s">
        <v>87</v>
      </c>
      <c r="U1705" s="29">
        <v>-88.388760706048899</v>
      </c>
      <c r="V1705" s="29">
        <v>-33.599227545713397</v>
      </c>
      <c r="W1705" s="28">
        <v>-54.789327811012399</v>
      </c>
    </row>
    <row r="1706" spans="2:23" x14ac:dyDescent="0.25">
      <c r="B1706" s="21" t="s">
        <v>70</v>
      </c>
      <c r="C1706" s="26" t="s">
        <v>71</v>
      </c>
      <c r="D1706" s="21" t="s">
        <v>37</v>
      </c>
      <c r="E1706" s="21" t="s">
        <v>88</v>
      </c>
      <c r="F1706" s="23">
        <v>220.66</v>
      </c>
      <c r="G1706" s="27">
        <v>56050</v>
      </c>
      <c r="H1706" s="27">
        <v>220.43</v>
      </c>
      <c r="I1706" s="27">
        <v>1</v>
      </c>
      <c r="J1706" s="27">
        <v>-7.4490512405899203</v>
      </c>
      <c r="K1706" s="27">
        <v>1.7756276603178901E-3</v>
      </c>
      <c r="L1706" s="27">
        <v>-6.4420753099345696</v>
      </c>
      <c r="M1706" s="27">
        <v>1.3280106975638E-3</v>
      </c>
      <c r="N1706" s="27">
        <v>-1.0069759306553401</v>
      </c>
      <c r="O1706" s="27">
        <v>4.4761696275409597E-4</v>
      </c>
      <c r="P1706" s="27">
        <v>-8.7230171197882692E-3</v>
      </c>
      <c r="Q1706" s="27">
        <v>-8.7230171197882692E-3</v>
      </c>
      <c r="R1706" s="27">
        <v>0</v>
      </c>
      <c r="S1706" s="27">
        <v>2.4349128859999999E-9</v>
      </c>
      <c r="T1706" s="27" t="s">
        <v>87</v>
      </c>
      <c r="U1706" s="29">
        <v>-0.12849017134628499</v>
      </c>
      <c r="V1706" s="29">
        <v>0</v>
      </c>
      <c r="W1706" s="28">
        <v>-0.12848968976945499</v>
      </c>
    </row>
    <row r="1707" spans="2:23" x14ac:dyDescent="0.25">
      <c r="B1707" s="21" t="s">
        <v>70</v>
      </c>
      <c r="C1707" s="26" t="s">
        <v>71</v>
      </c>
      <c r="D1707" s="21" t="s">
        <v>37</v>
      </c>
      <c r="E1707" s="21" t="s">
        <v>74</v>
      </c>
      <c r="F1707" s="23">
        <v>217.78</v>
      </c>
      <c r="G1707" s="27">
        <v>51450</v>
      </c>
      <c r="H1707" s="27">
        <v>220.45</v>
      </c>
      <c r="I1707" s="27">
        <v>10</v>
      </c>
      <c r="J1707" s="27">
        <v>30.236384862831599</v>
      </c>
      <c r="K1707" s="27">
        <v>0.15940670673479501</v>
      </c>
      <c r="L1707" s="27">
        <v>23.953862734966702</v>
      </c>
      <c r="M1707" s="27">
        <v>0.100045595461432</v>
      </c>
      <c r="N1707" s="27">
        <v>6.2825221278648797</v>
      </c>
      <c r="O1707" s="27">
        <v>5.9361111273363201E-2</v>
      </c>
      <c r="P1707" s="27">
        <v>0.33924171891303001</v>
      </c>
      <c r="Q1707" s="27">
        <v>0.33924171891302901</v>
      </c>
      <c r="R1707" s="27">
        <v>0</v>
      </c>
      <c r="S1707" s="27">
        <v>2.0066210809872001E-5</v>
      </c>
      <c r="T1707" s="27" t="s">
        <v>89</v>
      </c>
      <c r="U1707" s="29">
        <v>-3.7674241847361598</v>
      </c>
      <c r="V1707" s="29">
        <v>-1.4321112937101199</v>
      </c>
      <c r="W1707" s="28">
        <v>-2.3353041383520501</v>
      </c>
    </row>
    <row r="1708" spans="2:23" x14ac:dyDescent="0.25">
      <c r="B1708" s="21" t="s">
        <v>70</v>
      </c>
      <c r="C1708" s="26" t="s">
        <v>71</v>
      </c>
      <c r="D1708" s="21" t="s">
        <v>37</v>
      </c>
      <c r="E1708" s="21" t="s">
        <v>90</v>
      </c>
      <c r="F1708" s="23">
        <v>220.45</v>
      </c>
      <c r="G1708" s="27">
        <v>54000</v>
      </c>
      <c r="H1708" s="27">
        <v>220.74</v>
      </c>
      <c r="I1708" s="27">
        <v>10</v>
      </c>
      <c r="J1708" s="27">
        <v>8.8082256801001808</v>
      </c>
      <c r="K1708" s="27">
        <v>3.7116587279746099E-3</v>
      </c>
      <c r="L1708" s="27">
        <v>2.5570835321018999</v>
      </c>
      <c r="M1708" s="27">
        <v>3.1281026893662E-4</v>
      </c>
      <c r="N1708" s="27">
        <v>6.2511421479982801</v>
      </c>
      <c r="O1708" s="27">
        <v>3.3988484590379898E-3</v>
      </c>
      <c r="P1708" s="27">
        <v>0.33924171891308202</v>
      </c>
      <c r="Q1708" s="27">
        <v>0.33924171891308202</v>
      </c>
      <c r="R1708" s="27">
        <v>0</v>
      </c>
      <c r="S1708" s="27">
        <v>5.5056637138370003E-6</v>
      </c>
      <c r="T1708" s="27" t="s">
        <v>89</v>
      </c>
      <c r="U1708" s="29">
        <v>-1.0630622470981399</v>
      </c>
      <c r="V1708" s="29">
        <v>-0.40410194746698802</v>
      </c>
      <c r="W1708" s="28">
        <v>-0.65895782987016804</v>
      </c>
    </row>
    <row r="1709" spans="2:23" x14ac:dyDescent="0.25">
      <c r="B1709" s="21" t="s">
        <v>70</v>
      </c>
      <c r="C1709" s="26" t="s">
        <v>71</v>
      </c>
      <c r="D1709" s="21" t="s">
        <v>37</v>
      </c>
      <c r="E1709" s="21" t="s">
        <v>91</v>
      </c>
      <c r="F1709" s="23">
        <v>220.74</v>
      </c>
      <c r="G1709" s="27">
        <v>56100</v>
      </c>
      <c r="H1709" s="27">
        <v>220.61</v>
      </c>
      <c r="I1709" s="27">
        <v>10</v>
      </c>
      <c r="J1709" s="27">
        <v>-1.35197280925699</v>
      </c>
      <c r="K1709" s="27">
        <v>3.34127411190159E-4</v>
      </c>
      <c r="L1709" s="27">
        <v>-4.0486126986440603</v>
      </c>
      <c r="M1709" s="27">
        <v>2.9963232024460898E-3</v>
      </c>
      <c r="N1709" s="27">
        <v>2.69663988938707</v>
      </c>
      <c r="O1709" s="27">
        <v>-2.6621957912559301E-3</v>
      </c>
      <c r="P1709" s="27">
        <v>2.35915441037471E-2</v>
      </c>
      <c r="Q1709" s="27">
        <v>2.3591544103747E-2</v>
      </c>
      <c r="R1709" s="27">
        <v>0</v>
      </c>
      <c r="S1709" s="27">
        <v>1.01739342245E-7</v>
      </c>
      <c r="T1709" s="27" t="s">
        <v>89</v>
      </c>
      <c r="U1709" s="29">
        <v>-0.236916870615095</v>
      </c>
      <c r="V1709" s="29">
        <v>0</v>
      </c>
      <c r="W1709" s="28">
        <v>-0.23691598265865099</v>
      </c>
    </row>
    <row r="1710" spans="2:23" x14ac:dyDescent="0.25">
      <c r="B1710" s="21" t="s">
        <v>70</v>
      </c>
      <c r="C1710" s="26" t="s">
        <v>71</v>
      </c>
      <c r="D1710" s="21" t="s">
        <v>37</v>
      </c>
      <c r="E1710" s="21" t="s">
        <v>92</v>
      </c>
      <c r="F1710" s="23">
        <v>220.43</v>
      </c>
      <c r="G1710" s="27">
        <v>56100</v>
      </c>
      <c r="H1710" s="27">
        <v>220.61</v>
      </c>
      <c r="I1710" s="27">
        <v>10</v>
      </c>
      <c r="J1710" s="27">
        <v>5.1607448025320704</v>
      </c>
      <c r="K1710" s="27">
        <v>1.90960667193899E-3</v>
      </c>
      <c r="L1710" s="27">
        <v>6.4888370071150598</v>
      </c>
      <c r="M1710" s="27">
        <v>3.01892890904175E-3</v>
      </c>
      <c r="N1710" s="27">
        <v>-1.3280922045829899</v>
      </c>
      <c r="O1710" s="27">
        <v>-1.10932223710277E-3</v>
      </c>
      <c r="P1710" s="27">
        <v>-1.16077608378828E-2</v>
      </c>
      <c r="Q1710" s="27">
        <v>-1.16077608378828E-2</v>
      </c>
      <c r="R1710" s="27">
        <v>0</v>
      </c>
      <c r="S1710" s="27">
        <v>9.6608660069999993E-9</v>
      </c>
      <c r="T1710" s="27" t="s">
        <v>89</v>
      </c>
      <c r="U1710" s="29">
        <v>-5.5711429009546497E-3</v>
      </c>
      <c r="V1710" s="29">
        <v>0</v>
      </c>
      <c r="W1710" s="28">
        <v>-5.5711220204988903E-3</v>
      </c>
    </row>
    <row r="1711" spans="2:23" x14ac:dyDescent="0.25">
      <c r="B1711" s="21" t="s">
        <v>70</v>
      </c>
      <c r="C1711" s="26" t="s">
        <v>93</v>
      </c>
      <c r="D1711" s="21" t="s">
        <v>37</v>
      </c>
      <c r="E1711" s="21" t="s">
        <v>94</v>
      </c>
      <c r="F1711" s="23">
        <v>213.58</v>
      </c>
      <c r="G1711" s="27">
        <v>50000</v>
      </c>
      <c r="H1711" s="27">
        <v>215.92</v>
      </c>
      <c r="I1711" s="27">
        <v>1</v>
      </c>
      <c r="J1711" s="27">
        <v>56.3412914511945</v>
      </c>
      <c r="K1711" s="27">
        <v>0.30251470896361898</v>
      </c>
      <c r="L1711" s="27">
        <v>-5.4097847355666602</v>
      </c>
      <c r="M1711" s="27">
        <v>2.7890279653566999E-3</v>
      </c>
      <c r="N1711" s="27">
        <v>61.751076186761203</v>
      </c>
      <c r="O1711" s="27">
        <v>0.29972568099826202</v>
      </c>
      <c r="P1711" s="27">
        <v>4.7708974627979499</v>
      </c>
      <c r="Q1711" s="27">
        <v>4.7708974627979499</v>
      </c>
      <c r="R1711" s="27">
        <v>0</v>
      </c>
      <c r="S1711" s="27">
        <v>2.1691673858306999E-3</v>
      </c>
      <c r="T1711" s="27" t="s">
        <v>95</v>
      </c>
      <c r="U1711" s="29">
        <v>-80.336181355361802</v>
      </c>
      <c r="V1711" s="29">
        <v>-30.538199833904599</v>
      </c>
      <c r="W1711" s="28">
        <v>-49.797794880301304</v>
      </c>
    </row>
    <row r="1712" spans="2:23" x14ac:dyDescent="0.25">
      <c r="B1712" s="21" t="s">
        <v>70</v>
      </c>
      <c r="C1712" s="26" t="s">
        <v>93</v>
      </c>
      <c r="D1712" s="21" t="s">
        <v>37</v>
      </c>
      <c r="E1712" s="21" t="s">
        <v>96</v>
      </c>
      <c r="F1712" s="23">
        <v>219.12</v>
      </c>
      <c r="G1712" s="27">
        <v>56050</v>
      </c>
      <c r="H1712" s="27">
        <v>220.43</v>
      </c>
      <c r="I1712" s="27">
        <v>1</v>
      </c>
      <c r="J1712" s="27">
        <v>44.009226102747498</v>
      </c>
      <c r="K1712" s="27">
        <v>0.110785645379709</v>
      </c>
      <c r="L1712" s="27">
        <v>45.706824607471198</v>
      </c>
      <c r="M1712" s="27">
        <v>0.119497310257933</v>
      </c>
      <c r="N1712" s="27">
        <v>-1.6975985047236899</v>
      </c>
      <c r="O1712" s="27">
        <v>-8.7116648782238799E-3</v>
      </c>
      <c r="P1712" s="27">
        <v>-1.48685269834872E-2</v>
      </c>
      <c r="Q1712" s="27">
        <v>-1.4868526983487101E-2</v>
      </c>
      <c r="R1712" s="27">
        <v>0</v>
      </c>
      <c r="S1712" s="27">
        <v>1.2645381014E-8</v>
      </c>
      <c r="T1712" s="27" t="s">
        <v>95</v>
      </c>
      <c r="U1712" s="29">
        <v>0.30771416878692698</v>
      </c>
      <c r="V1712" s="29">
        <v>0</v>
      </c>
      <c r="W1712" s="28">
        <v>0.307715322089257</v>
      </c>
    </row>
    <row r="1713" spans="2:23" x14ac:dyDescent="0.25">
      <c r="B1713" s="21" t="s">
        <v>70</v>
      </c>
      <c r="C1713" s="26" t="s">
        <v>93</v>
      </c>
      <c r="D1713" s="21" t="s">
        <v>37</v>
      </c>
      <c r="E1713" s="21" t="s">
        <v>107</v>
      </c>
      <c r="F1713" s="23">
        <v>222.94</v>
      </c>
      <c r="G1713" s="27">
        <v>58350</v>
      </c>
      <c r="H1713" s="27">
        <v>221.79</v>
      </c>
      <c r="I1713" s="27">
        <v>1</v>
      </c>
      <c r="J1713" s="27">
        <v>-36.195411218441201</v>
      </c>
      <c r="K1713" s="27">
        <v>9.3279674880970401E-2</v>
      </c>
      <c r="L1713" s="27">
        <v>-38.873959400233502</v>
      </c>
      <c r="M1713" s="27">
        <v>0.107596352024911</v>
      </c>
      <c r="N1713" s="27">
        <v>2.67854818179234</v>
      </c>
      <c r="O1713" s="27">
        <v>-1.4316677143941E-2</v>
      </c>
      <c r="P1713" s="27">
        <v>2.3591544133547599E-2</v>
      </c>
      <c r="Q1713" s="27">
        <v>2.3591544133547498E-2</v>
      </c>
      <c r="R1713" s="27">
        <v>0</v>
      </c>
      <c r="S1713" s="27">
        <v>3.9627139968000002E-8</v>
      </c>
      <c r="T1713" s="27" t="s">
        <v>95</v>
      </c>
      <c r="U1713" s="29">
        <v>-0.10061763420525401</v>
      </c>
      <c r="V1713" s="29">
        <v>0</v>
      </c>
      <c r="W1713" s="28">
        <v>-0.10061725709375299</v>
      </c>
    </row>
    <row r="1714" spans="2:23" x14ac:dyDescent="0.25">
      <c r="B1714" s="21" t="s">
        <v>70</v>
      </c>
      <c r="C1714" s="26" t="s">
        <v>93</v>
      </c>
      <c r="D1714" s="21" t="s">
        <v>37</v>
      </c>
      <c r="E1714" s="21" t="s">
        <v>108</v>
      </c>
      <c r="F1714" s="23">
        <v>215.92</v>
      </c>
      <c r="G1714" s="27">
        <v>50050</v>
      </c>
      <c r="H1714" s="27">
        <v>217.78</v>
      </c>
      <c r="I1714" s="27">
        <v>1</v>
      </c>
      <c r="J1714" s="27">
        <v>76.922310505451193</v>
      </c>
      <c r="K1714" s="27">
        <v>0.34259672331747898</v>
      </c>
      <c r="L1714" s="27">
        <v>41.003254926837499</v>
      </c>
      <c r="M1714" s="27">
        <v>9.7345354355063501E-2</v>
      </c>
      <c r="N1714" s="27">
        <v>35.919055578613602</v>
      </c>
      <c r="O1714" s="27">
        <v>0.24525136896241501</v>
      </c>
      <c r="P1714" s="27">
        <v>2.3399199548692402</v>
      </c>
      <c r="Q1714" s="27">
        <v>2.33991995486923</v>
      </c>
      <c r="R1714" s="27">
        <v>0</v>
      </c>
      <c r="S1714" s="27">
        <v>3.1701555038180499E-4</v>
      </c>
      <c r="T1714" s="27" t="s">
        <v>109</v>
      </c>
      <c r="U1714" s="29">
        <v>-13.6266840167221</v>
      </c>
      <c r="V1714" s="29">
        <v>-5.17991261913971</v>
      </c>
      <c r="W1714" s="28">
        <v>-8.4467397393680006</v>
      </c>
    </row>
    <row r="1715" spans="2:23" x14ac:dyDescent="0.25">
      <c r="B1715" s="21" t="s">
        <v>70</v>
      </c>
      <c r="C1715" s="26" t="s">
        <v>93</v>
      </c>
      <c r="D1715" s="21" t="s">
        <v>37</v>
      </c>
      <c r="E1715" s="21" t="s">
        <v>108</v>
      </c>
      <c r="F1715" s="23">
        <v>215.92</v>
      </c>
      <c r="G1715" s="27">
        <v>51150</v>
      </c>
      <c r="H1715" s="27">
        <v>214.59</v>
      </c>
      <c r="I1715" s="27">
        <v>1</v>
      </c>
      <c r="J1715" s="27">
        <v>-91.344391232065206</v>
      </c>
      <c r="K1715" s="27">
        <v>0.292032923334481</v>
      </c>
      <c r="L1715" s="27">
        <v>-116.997453927511</v>
      </c>
      <c r="M1715" s="27">
        <v>0.47909414789320198</v>
      </c>
      <c r="N1715" s="27">
        <v>25.653062695445701</v>
      </c>
      <c r="O1715" s="27">
        <v>-0.18706122455872101</v>
      </c>
      <c r="P1715" s="27">
        <v>2.4309775079288301</v>
      </c>
      <c r="Q1715" s="27">
        <v>2.4309775079288301</v>
      </c>
      <c r="R1715" s="27">
        <v>0</v>
      </c>
      <c r="S1715" s="27">
        <v>2.0683780754195499E-4</v>
      </c>
      <c r="T1715" s="27" t="s">
        <v>110</v>
      </c>
      <c r="U1715" s="29">
        <v>-6.1472905074450503</v>
      </c>
      <c r="V1715" s="29">
        <v>-2.3367700927060899</v>
      </c>
      <c r="W1715" s="28">
        <v>-3.8105061330369101</v>
      </c>
    </row>
    <row r="1716" spans="2:23" x14ac:dyDescent="0.25">
      <c r="B1716" s="21" t="s">
        <v>70</v>
      </c>
      <c r="C1716" s="26" t="s">
        <v>93</v>
      </c>
      <c r="D1716" s="21" t="s">
        <v>37</v>
      </c>
      <c r="E1716" s="21" t="s">
        <v>108</v>
      </c>
      <c r="F1716" s="23">
        <v>215.92</v>
      </c>
      <c r="G1716" s="27">
        <v>51200</v>
      </c>
      <c r="H1716" s="27">
        <v>215.92</v>
      </c>
      <c r="I1716" s="27">
        <v>1</v>
      </c>
      <c r="J1716" s="27">
        <v>0</v>
      </c>
      <c r="K1716" s="27">
        <v>0</v>
      </c>
      <c r="L1716" s="27">
        <v>0</v>
      </c>
      <c r="M1716" s="27">
        <v>0</v>
      </c>
      <c r="N1716" s="27">
        <v>0</v>
      </c>
      <c r="O1716" s="27">
        <v>0</v>
      </c>
      <c r="P1716" s="27">
        <v>0</v>
      </c>
      <c r="Q1716" s="27">
        <v>0</v>
      </c>
      <c r="R1716" s="27">
        <v>0</v>
      </c>
      <c r="S1716" s="27">
        <v>0</v>
      </c>
      <c r="T1716" s="27" t="s">
        <v>109</v>
      </c>
      <c r="U1716" s="29">
        <v>0</v>
      </c>
      <c r="V1716" s="29">
        <v>0</v>
      </c>
      <c r="W1716" s="28">
        <v>0</v>
      </c>
    </row>
    <row r="1717" spans="2:23" x14ac:dyDescent="0.25">
      <c r="B1717" s="21" t="s">
        <v>70</v>
      </c>
      <c r="C1717" s="26" t="s">
        <v>93</v>
      </c>
      <c r="D1717" s="21" t="s">
        <v>37</v>
      </c>
      <c r="E1717" s="21" t="s">
        <v>74</v>
      </c>
      <c r="F1717" s="23">
        <v>217.78</v>
      </c>
      <c r="G1717" s="27">
        <v>50054</v>
      </c>
      <c r="H1717" s="27">
        <v>217.78</v>
      </c>
      <c r="I1717" s="27">
        <v>1</v>
      </c>
      <c r="J1717" s="27">
        <v>87.080000428091907</v>
      </c>
      <c r="K1717" s="27">
        <v>0</v>
      </c>
      <c r="L1717" s="27">
        <v>87.080000291504902</v>
      </c>
      <c r="M1717" s="27">
        <v>0</v>
      </c>
      <c r="N1717" s="27">
        <v>1.3658700837000001E-7</v>
      </c>
      <c r="O1717" s="27">
        <v>0</v>
      </c>
      <c r="P1717" s="27">
        <v>1.22056E-13</v>
      </c>
      <c r="Q1717" s="27">
        <v>1.22056E-13</v>
      </c>
      <c r="R1717" s="27">
        <v>0</v>
      </c>
      <c r="S1717" s="27">
        <v>0</v>
      </c>
      <c r="T1717" s="27" t="s">
        <v>109</v>
      </c>
      <c r="U1717" s="29">
        <v>0</v>
      </c>
      <c r="V1717" s="29">
        <v>0</v>
      </c>
      <c r="W1717" s="28">
        <v>0</v>
      </c>
    </row>
    <row r="1718" spans="2:23" x14ac:dyDescent="0.25">
      <c r="B1718" s="21" t="s">
        <v>70</v>
      </c>
      <c r="C1718" s="26" t="s">
        <v>93</v>
      </c>
      <c r="D1718" s="21" t="s">
        <v>37</v>
      </c>
      <c r="E1718" s="21" t="s">
        <v>74</v>
      </c>
      <c r="F1718" s="23">
        <v>217.78</v>
      </c>
      <c r="G1718" s="27">
        <v>50100</v>
      </c>
      <c r="H1718" s="27">
        <v>217.6</v>
      </c>
      <c r="I1718" s="27">
        <v>1</v>
      </c>
      <c r="J1718" s="27">
        <v>-43.821144247248597</v>
      </c>
      <c r="K1718" s="27">
        <v>1.5304732684611201E-2</v>
      </c>
      <c r="L1718" s="27">
        <v>-106.043684535189</v>
      </c>
      <c r="M1718" s="27">
        <v>8.9624746347494996E-2</v>
      </c>
      <c r="N1718" s="27">
        <v>62.222540287940198</v>
      </c>
      <c r="O1718" s="27">
        <v>-7.4320013662883905E-2</v>
      </c>
      <c r="P1718" s="27">
        <v>6.9008554224085099</v>
      </c>
      <c r="Q1718" s="27">
        <v>6.9008554224085001</v>
      </c>
      <c r="R1718" s="27">
        <v>0</v>
      </c>
      <c r="S1718" s="27">
        <v>3.7954579032104999E-4</v>
      </c>
      <c r="T1718" s="27" t="s">
        <v>110</v>
      </c>
      <c r="U1718" s="29">
        <v>-4.9786665224435298</v>
      </c>
      <c r="V1718" s="29">
        <v>-1.892540952329</v>
      </c>
      <c r="W1718" s="28">
        <v>-3.0861140034199401</v>
      </c>
    </row>
    <row r="1719" spans="2:23" x14ac:dyDescent="0.25">
      <c r="B1719" s="21" t="s">
        <v>70</v>
      </c>
      <c r="C1719" s="26" t="s">
        <v>93</v>
      </c>
      <c r="D1719" s="21" t="s">
        <v>37</v>
      </c>
      <c r="E1719" s="21" t="s">
        <v>74</v>
      </c>
      <c r="F1719" s="23">
        <v>217.78</v>
      </c>
      <c r="G1719" s="27">
        <v>50900</v>
      </c>
      <c r="H1719" s="27">
        <v>218.63</v>
      </c>
      <c r="I1719" s="27">
        <v>1</v>
      </c>
      <c r="J1719" s="27">
        <v>30.083506947195701</v>
      </c>
      <c r="K1719" s="27">
        <v>6.3803726012058901E-2</v>
      </c>
      <c r="L1719" s="27">
        <v>14.9826619953111</v>
      </c>
      <c r="M1719" s="27">
        <v>1.5825851312834701E-2</v>
      </c>
      <c r="N1719" s="27">
        <v>15.1008449518845</v>
      </c>
      <c r="O1719" s="27">
        <v>4.7977874699224203E-2</v>
      </c>
      <c r="P1719" s="27">
        <v>1.3719253507170901</v>
      </c>
      <c r="Q1719" s="27">
        <v>1.3719253507170901</v>
      </c>
      <c r="R1719" s="27">
        <v>0</v>
      </c>
      <c r="S1719" s="27">
        <v>1.32693631339786E-4</v>
      </c>
      <c r="T1719" s="27" t="s">
        <v>110</v>
      </c>
      <c r="U1719" s="29">
        <v>-2.3667060603575498</v>
      </c>
      <c r="V1719" s="29">
        <v>-0.89965618728638197</v>
      </c>
      <c r="W1719" s="28">
        <v>-1.4670443746177</v>
      </c>
    </row>
    <row r="1720" spans="2:23" x14ac:dyDescent="0.25">
      <c r="B1720" s="21" t="s">
        <v>70</v>
      </c>
      <c r="C1720" s="26" t="s">
        <v>93</v>
      </c>
      <c r="D1720" s="21" t="s">
        <v>37</v>
      </c>
      <c r="E1720" s="21" t="s">
        <v>111</v>
      </c>
      <c r="F1720" s="23">
        <v>217.78</v>
      </c>
      <c r="G1720" s="27">
        <v>50454</v>
      </c>
      <c r="H1720" s="27">
        <v>217.78</v>
      </c>
      <c r="I1720" s="27">
        <v>1</v>
      </c>
      <c r="J1720" s="27">
        <v>1.2226999999999999E-13</v>
      </c>
      <c r="K1720" s="27">
        <v>0</v>
      </c>
      <c r="L1720" s="27">
        <v>2.7434999999999999E-14</v>
      </c>
      <c r="M1720" s="27">
        <v>0</v>
      </c>
      <c r="N1720" s="27">
        <v>9.4834999999999994E-14</v>
      </c>
      <c r="O1720" s="27">
        <v>0</v>
      </c>
      <c r="P1720" s="27">
        <v>3.0514E-14</v>
      </c>
      <c r="Q1720" s="27">
        <v>3.0512999999999997E-14</v>
      </c>
      <c r="R1720" s="27">
        <v>0</v>
      </c>
      <c r="S1720" s="27">
        <v>0</v>
      </c>
      <c r="T1720" s="27" t="s">
        <v>109</v>
      </c>
      <c r="U1720" s="29">
        <v>0</v>
      </c>
      <c r="V1720" s="29">
        <v>0</v>
      </c>
      <c r="W1720" s="28">
        <v>0</v>
      </c>
    </row>
    <row r="1721" spans="2:23" x14ac:dyDescent="0.25">
      <c r="B1721" s="21" t="s">
        <v>70</v>
      </c>
      <c r="C1721" s="26" t="s">
        <v>93</v>
      </c>
      <c r="D1721" s="21" t="s">
        <v>37</v>
      </c>
      <c r="E1721" s="21" t="s">
        <v>111</v>
      </c>
      <c r="F1721" s="23">
        <v>217.78</v>
      </c>
      <c r="G1721" s="27">
        <v>50604</v>
      </c>
      <c r="H1721" s="27">
        <v>217.78</v>
      </c>
      <c r="I1721" s="27">
        <v>1</v>
      </c>
      <c r="J1721" s="27">
        <v>2.4453999999999999E-13</v>
      </c>
      <c r="K1721" s="27">
        <v>0</v>
      </c>
      <c r="L1721" s="27">
        <v>5.4869999999999997E-14</v>
      </c>
      <c r="M1721" s="27">
        <v>0</v>
      </c>
      <c r="N1721" s="27">
        <v>1.8966999999999999E-13</v>
      </c>
      <c r="O1721" s="27">
        <v>0</v>
      </c>
      <c r="P1721" s="27">
        <v>6.1028E-14</v>
      </c>
      <c r="Q1721" s="27">
        <v>6.1028E-14</v>
      </c>
      <c r="R1721" s="27">
        <v>0</v>
      </c>
      <c r="S1721" s="27">
        <v>0</v>
      </c>
      <c r="T1721" s="27" t="s">
        <v>109</v>
      </c>
      <c r="U1721" s="29">
        <v>0</v>
      </c>
      <c r="V1721" s="29">
        <v>0</v>
      </c>
      <c r="W1721" s="28">
        <v>0</v>
      </c>
    </row>
    <row r="1722" spans="2:23" x14ac:dyDescent="0.25">
      <c r="B1722" s="21" t="s">
        <v>70</v>
      </c>
      <c r="C1722" s="26" t="s">
        <v>93</v>
      </c>
      <c r="D1722" s="21" t="s">
        <v>37</v>
      </c>
      <c r="E1722" s="21" t="s">
        <v>22</v>
      </c>
      <c r="F1722" s="23">
        <v>217.6</v>
      </c>
      <c r="G1722" s="27">
        <v>50103</v>
      </c>
      <c r="H1722" s="27">
        <v>217.59</v>
      </c>
      <c r="I1722" s="27">
        <v>1</v>
      </c>
      <c r="J1722" s="27">
        <v>-7.4998588582336803</v>
      </c>
      <c r="K1722" s="27">
        <v>2.8123941446713099E-4</v>
      </c>
      <c r="L1722" s="27">
        <v>-7.49985902479344</v>
      </c>
      <c r="M1722" s="27">
        <v>2.81239426958878E-4</v>
      </c>
      <c r="N1722" s="27">
        <v>1.6655976597899999E-7</v>
      </c>
      <c r="O1722" s="27">
        <v>-1.2491748E-11</v>
      </c>
      <c r="P1722" s="27">
        <v>-9.791859999999999E-13</v>
      </c>
      <c r="Q1722" s="27">
        <v>-9.7918499999999993E-13</v>
      </c>
      <c r="R1722" s="27">
        <v>0</v>
      </c>
      <c r="S1722" s="27">
        <v>0</v>
      </c>
      <c r="T1722" s="27" t="s">
        <v>109</v>
      </c>
      <c r="U1722" s="29">
        <v>-1.0525441420000001E-9</v>
      </c>
      <c r="V1722" s="29">
        <v>0</v>
      </c>
      <c r="W1722" s="28">
        <v>-1.0525401970999999E-9</v>
      </c>
    </row>
    <row r="1723" spans="2:23" x14ac:dyDescent="0.25">
      <c r="B1723" s="21" t="s">
        <v>70</v>
      </c>
      <c r="C1723" s="26" t="s">
        <v>93</v>
      </c>
      <c r="D1723" s="21" t="s">
        <v>37</v>
      </c>
      <c r="E1723" s="21" t="s">
        <v>22</v>
      </c>
      <c r="F1723" s="23">
        <v>217.6</v>
      </c>
      <c r="G1723" s="27">
        <v>50200</v>
      </c>
      <c r="H1723" s="27">
        <v>217.48</v>
      </c>
      <c r="I1723" s="27">
        <v>1</v>
      </c>
      <c r="J1723" s="27">
        <v>-12.630506839031099</v>
      </c>
      <c r="K1723" s="27">
        <v>2.6481930699794902E-3</v>
      </c>
      <c r="L1723" s="27">
        <v>-35.856552723940801</v>
      </c>
      <c r="M1723" s="27">
        <v>2.1342493395862801E-2</v>
      </c>
      <c r="N1723" s="27">
        <v>23.226045884909698</v>
      </c>
      <c r="O1723" s="27">
        <v>-1.86943003258833E-2</v>
      </c>
      <c r="P1723" s="27">
        <v>5.85785542240908</v>
      </c>
      <c r="Q1723" s="27">
        <v>5.85785542240908</v>
      </c>
      <c r="R1723" s="27">
        <v>0</v>
      </c>
      <c r="S1723" s="27">
        <v>5.6962020448746804E-4</v>
      </c>
      <c r="T1723" s="27" t="s">
        <v>110</v>
      </c>
      <c r="U1723" s="29">
        <v>-1.27963258670339</v>
      </c>
      <c r="V1723" s="29">
        <v>-0.486426850112117</v>
      </c>
      <c r="W1723" s="28">
        <v>-0.79320276368291398</v>
      </c>
    </row>
    <row r="1724" spans="2:23" x14ac:dyDescent="0.25">
      <c r="B1724" s="21" t="s">
        <v>70</v>
      </c>
      <c r="C1724" s="26" t="s">
        <v>93</v>
      </c>
      <c r="D1724" s="21" t="s">
        <v>37</v>
      </c>
      <c r="E1724" s="21" t="s">
        <v>112</v>
      </c>
      <c r="F1724" s="23">
        <v>217.58</v>
      </c>
      <c r="G1724" s="27">
        <v>50800</v>
      </c>
      <c r="H1724" s="27">
        <v>219.17</v>
      </c>
      <c r="I1724" s="27">
        <v>1</v>
      </c>
      <c r="J1724" s="27">
        <v>54.576156273045697</v>
      </c>
      <c r="K1724" s="27">
        <v>0.151191544870486</v>
      </c>
      <c r="L1724" s="27">
        <v>48.547560609259598</v>
      </c>
      <c r="M1724" s="27">
        <v>0.11963449994273</v>
      </c>
      <c r="N1724" s="27">
        <v>6.0285956637860902</v>
      </c>
      <c r="O1724" s="27">
        <v>3.15570449277554E-2</v>
      </c>
      <c r="P1724" s="27">
        <v>-0.49362662573638799</v>
      </c>
      <c r="Q1724" s="27">
        <v>-0.49362662573638799</v>
      </c>
      <c r="R1724" s="27">
        <v>0</v>
      </c>
      <c r="S1724" s="27">
        <v>1.2368549388478E-5</v>
      </c>
      <c r="T1724" s="27" t="s">
        <v>110</v>
      </c>
      <c r="U1724" s="29">
        <v>-2.69419741932114</v>
      </c>
      <c r="V1724" s="29">
        <v>-1.0241455069824199</v>
      </c>
      <c r="W1724" s="28">
        <v>-1.6700456530404499</v>
      </c>
    </row>
    <row r="1725" spans="2:23" x14ac:dyDescent="0.25">
      <c r="B1725" s="21" t="s">
        <v>70</v>
      </c>
      <c r="C1725" s="26" t="s">
        <v>93</v>
      </c>
      <c r="D1725" s="21" t="s">
        <v>37</v>
      </c>
      <c r="E1725" s="21" t="s">
        <v>46</v>
      </c>
      <c r="F1725" s="23">
        <v>217.48</v>
      </c>
      <c r="G1725" s="27">
        <v>50150</v>
      </c>
      <c r="H1725" s="27">
        <v>217.58</v>
      </c>
      <c r="I1725" s="27">
        <v>1</v>
      </c>
      <c r="J1725" s="27">
        <v>27.9237890222734</v>
      </c>
      <c r="K1725" s="27">
        <v>4.0702323253414803E-3</v>
      </c>
      <c r="L1725" s="27">
        <v>21.878628466350701</v>
      </c>
      <c r="M1725" s="27">
        <v>2.4986802822281398E-3</v>
      </c>
      <c r="N1725" s="27">
        <v>6.0451605559227204</v>
      </c>
      <c r="O1725" s="27">
        <v>1.5715520431133299E-3</v>
      </c>
      <c r="P1725" s="27">
        <v>-0.49362662573685101</v>
      </c>
      <c r="Q1725" s="27">
        <v>-0.49362662573685001</v>
      </c>
      <c r="R1725" s="27">
        <v>0</v>
      </c>
      <c r="S1725" s="27">
        <v>1.271943022222E-6</v>
      </c>
      <c r="T1725" s="27" t="s">
        <v>110</v>
      </c>
      <c r="U1725" s="29">
        <v>-0.26265633965396601</v>
      </c>
      <c r="V1725" s="29">
        <v>-9.9843577982804105E-2</v>
      </c>
      <c r="W1725" s="28">
        <v>-0.16281215145441999</v>
      </c>
    </row>
    <row r="1726" spans="2:23" x14ac:dyDescent="0.25">
      <c r="B1726" s="21" t="s">
        <v>70</v>
      </c>
      <c r="C1726" s="26" t="s">
        <v>93</v>
      </c>
      <c r="D1726" s="21" t="s">
        <v>37</v>
      </c>
      <c r="E1726" s="21" t="s">
        <v>46</v>
      </c>
      <c r="F1726" s="23">
        <v>217.48</v>
      </c>
      <c r="G1726" s="27">
        <v>50250</v>
      </c>
      <c r="H1726" s="27">
        <v>214.61</v>
      </c>
      <c r="I1726" s="27">
        <v>1</v>
      </c>
      <c r="J1726" s="27">
        <v>-130.52506840509901</v>
      </c>
      <c r="K1726" s="27">
        <v>0.84110649421402395</v>
      </c>
      <c r="L1726" s="27">
        <v>-104.893427171816</v>
      </c>
      <c r="M1726" s="27">
        <v>0.54319989562222804</v>
      </c>
      <c r="N1726" s="27">
        <v>-25.6316412332826</v>
      </c>
      <c r="O1726" s="27">
        <v>0.29790659859179602</v>
      </c>
      <c r="P1726" s="27">
        <v>-2.4309775079293798</v>
      </c>
      <c r="Q1726" s="27">
        <v>-2.4309775079293701</v>
      </c>
      <c r="R1726" s="27">
        <v>0</v>
      </c>
      <c r="S1726" s="27">
        <v>2.9175950166716901E-4</v>
      </c>
      <c r="T1726" s="27" t="s">
        <v>110</v>
      </c>
      <c r="U1726" s="29">
        <v>-9.2015792467556992</v>
      </c>
      <c r="V1726" s="29">
        <v>-3.4977971454972701</v>
      </c>
      <c r="W1726" s="28">
        <v>-5.7037607236754102</v>
      </c>
    </row>
    <row r="1727" spans="2:23" x14ac:dyDescent="0.25">
      <c r="B1727" s="21" t="s">
        <v>70</v>
      </c>
      <c r="C1727" s="26" t="s">
        <v>93</v>
      </c>
      <c r="D1727" s="21" t="s">
        <v>37</v>
      </c>
      <c r="E1727" s="21" t="s">
        <v>46</v>
      </c>
      <c r="F1727" s="23">
        <v>217.48</v>
      </c>
      <c r="G1727" s="27">
        <v>50900</v>
      </c>
      <c r="H1727" s="27">
        <v>218.63</v>
      </c>
      <c r="I1727" s="27">
        <v>1</v>
      </c>
      <c r="J1727" s="27">
        <v>31.880505113573001</v>
      </c>
      <c r="K1727" s="27">
        <v>9.7063010901321106E-2</v>
      </c>
      <c r="L1727" s="27">
        <v>32.553551887229403</v>
      </c>
      <c r="M1727" s="27">
        <v>0.10120457221531801</v>
      </c>
      <c r="N1727" s="27">
        <v>-0.67304677365636101</v>
      </c>
      <c r="O1727" s="27">
        <v>-4.1415613139971002E-3</v>
      </c>
      <c r="P1727" s="27">
        <v>-0.89358306278814403</v>
      </c>
      <c r="Q1727" s="27">
        <v>-0.89358306278814303</v>
      </c>
      <c r="R1727" s="27">
        <v>0</v>
      </c>
      <c r="S1727" s="27">
        <v>7.6255860904726001E-5</v>
      </c>
      <c r="T1727" s="27" t="s">
        <v>109</v>
      </c>
      <c r="U1727" s="29">
        <v>-0.129084362618819</v>
      </c>
      <c r="V1727" s="29">
        <v>-4.9068850355838203E-2</v>
      </c>
      <c r="W1727" s="28">
        <v>-8.0015212367539196E-2</v>
      </c>
    </row>
    <row r="1728" spans="2:23" x14ac:dyDescent="0.25">
      <c r="B1728" s="21" t="s">
        <v>70</v>
      </c>
      <c r="C1728" s="26" t="s">
        <v>93</v>
      </c>
      <c r="D1728" s="21" t="s">
        <v>37</v>
      </c>
      <c r="E1728" s="21" t="s">
        <v>46</v>
      </c>
      <c r="F1728" s="23">
        <v>217.48</v>
      </c>
      <c r="G1728" s="27">
        <v>53050</v>
      </c>
      <c r="H1728" s="27">
        <v>222.73</v>
      </c>
      <c r="I1728" s="27">
        <v>1</v>
      </c>
      <c r="J1728" s="27">
        <v>67.492994435629299</v>
      </c>
      <c r="K1728" s="27">
        <v>0.91424957258609996</v>
      </c>
      <c r="L1728" s="27">
        <v>64.189398399977804</v>
      </c>
      <c r="M1728" s="27">
        <v>0.82693996859708097</v>
      </c>
      <c r="N1728" s="27">
        <v>3.3035960356515002</v>
      </c>
      <c r="O1728" s="27">
        <v>8.7309603989018894E-2</v>
      </c>
      <c r="P1728" s="27">
        <v>-0.32395738113514899</v>
      </c>
      <c r="Q1728" s="27">
        <v>-0.32395738113514799</v>
      </c>
      <c r="R1728" s="27">
        <v>0</v>
      </c>
      <c r="S1728" s="27">
        <v>2.1063140827742999E-5</v>
      </c>
      <c r="T1728" s="27" t="s">
        <v>110</v>
      </c>
      <c r="U1728" s="29">
        <v>1.87340119883261</v>
      </c>
      <c r="V1728" s="29">
        <v>-0.71213616596936402</v>
      </c>
      <c r="W1728" s="28">
        <v>2.58554705530885</v>
      </c>
    </row>
    <row r="1729" spans="2:23" x14ac:dyDescent="0.25">
      <c r="B1729" s="21" t="s">
        <v>70</v>
      </c>
      <c r="C1729" s="26" t="s">
        <v>93</v>
      </c>
      <c r="D1729" s="21" t="s">
        <v>37</v>
      </c>
      <c r="E1729" s="21" t="s">
        <v>113</v>
      </c>
      <c r="F1729" s="23">
        <v>214.61</v>
      </c>
      <c r="G1729" s="27">
        <v>50300</v>
      </c>
      <c r="H1729" s="27">
        <v>214.47</v>
      </c>
      <c r="I1729" s="27">
        <v>1</v>
      </c>
      <c r="J1729" s="27">
        <v>-20.80523897438</v>
      </c>
      <c r="K1729" s="27">
        <v>6.0167257660567299E-3</v>
      </c>
      <c r="L1729" s="27">
        <v>4.9781945418037399</v>
      </c>
      <c r="M1729" s="27">
        <v>3.4447565045501901E-4</v>
      </c>
      <c r="N1729" s="27">
        <v>-25.783433516183699</v>
      </c>
      <c r="O1729" s="27">
        <v>5.6722501156017098E-3</v>
      </c>
      <c r="P1729" s="27">
        <v>-2.43097750792918</v>
      </c>
      <c r="Q1729" s="27">
        <v>-2.43097750792918</v>
      </c>
      <c r="R1729" s="27">
        <v>0</v>
      </c>
      <c r="S1729" s="27">
        <v>8.2144157852400996E-5</v>
      </c>
      <c r="T1729" s="27" t="s">
        <v>110</v>
      </c>
      <c r="U1729" s="29">
        <v>-2.3927561524649099</v>
      </c>
      <c r="V1729" s="29">
        <v>-0.90955861113880798</v>
      </c>
      <c r="W1729" s="28">
        <v>-1.4831919823517199</v>
      </c>
    </row>
    <row r="1730" spans="2:23" x14ac:dyDescent="0.25">
      <c r="B1730" s="21" t="s">
        <v>70</v>
      </c>
      <c r="C1730" s="26" t="s">
        <v>93</v>
      </c>
      <c r="D1730" s="21" t="s">
        <v>37</v>
      </c>
      <c r="E1730" s="21" t="s">
        <v>114</v>
      </c>
      <c r="F1730" s="23">
        <v>214.47</v>
      </c>
      <c r="G1730" s="27">
        <v>51150</v>
      </c>
      <c r="H1730" s="27">
        <v>214.59</v>
      </c>
      <c r="I1730" s="27">
        <v>1</v>
      </c>
      <c r="J1730" s="27">
        <v>14.0389318269079</v>
      </c>
      <c r="K1730" s="27">
        <v>5.6368199556402496E-3</v>
      </c>
      <c r="L1730" s="27">
        <v>39.805362775366902</v>
      </c>
      <c r="M1730" s="27">
        <v>4.5315753502406901E-2</v>
      </c>
      <c r="N1730" s="27">
        <v>-25.766430948459</v>
      </c>
      <c r="O1730" s="27">
        <v>-3.9678933546766701E-2</v>
      </c>
      <c r="P1730" s="27">
        <v>-2.43097750792918</v>
      </c>
      <c r="Q1730" s="27">
        <v>-2.43097750792918</v>
      </c>
      <c r="R1730" s="27">
        <v>0</v>
      </c>
      <c r="S1730" s="27">
        <v>1.6901603702004699E-4</v>
      </c>
      <c r="T1730" s="27" t="s">
        <v>110</v>
      </c>
      <c r="U1730" s="29">
        <v>-5.4203498999726598</v>
      </c>
      <c r="V1730" s="29">
        <v>-2.06043809429837</v>
      </c>
      <c r="W1730" s="28">
        <v>-3.3598992128381102</v>
      </c>
    </row>
    <row r="1731" spans="2:23" x14ac:dyDescent="0.25">
      <c r="B1731" s="21" t="s">
        <v>70</v>
      </c>
      <c r="C1731" s="26" t="s">
        <v>93</v>
      </c>
      <c r="D1731" s="21" t="s">
        <v>37</v>
      </c>
      <c r="E1731" s="21" t="s">
        <v>115</v>
      </c>
      <c r="F1731" s="23">
        <v>219.14</v>
      </c>
      <c r="G1731" s="27">
        <v>50354</v>
      </c>
      <c r="H1731" s="27">
        <v>219.14</v>
      </c>
      <c r="I1731" s="27">
        <v>1</v>
      </c>
      <c r="J1731" s="27">
        <v>0</v>
      </c>
      <c r="K1731" s="27">
        <v>0</v>
      </c>
      <c r="L1731" s="27">
        <v>0</v>
      </c>
      <c r="M1731" s="27">
        <v>0</v>
      </c>
      <c r="N1731" s="27">
        <v>0</v>
      </c>
      <c r="O1731" s="27">
        <v>0</v>
      </c>
      <c r="P1731" s="27">
        <v>0</v>
      </c>
      <c r="Q1731" s="27">
        <v>0</v>
      </c>
      <c r="R1731" s="27">
        <v>0</v>
      </c>
      <c r="S1731" s="27">
        <v>0</v>
      </c>
      <c r="T1731" s="27" t="s">
        <v>109</v>
      </c>
      <c r="U1731" s="29">
        <v>0</v>
      </c>
      <c r="V1731" s="29">
        <v>0</v>
      </c>
      <c r="W1731" s="28">
        <v>0</v>
      </c>
    </row>
    <row r="1732" spans="2:23" x14ac:dyDescent="0.25">
      <c r="B1732" s="21" t="s">
        <v>70</v>
      </c>
      <c r="C1732" s="26" t="s">
        <v>93</v>
      </c>
      <c r="D1732" s="21" t="s">
        <v>37</v>
      </c>
      <c r="E1732" s="21" t="s">
        <v>115</v>
      </c>
      <c r="F1732" s="23">
        <v>219.14</v>
      </c>
      <c r="G1732" s="27">
        <v>50900</v>
      </c>
      <c r="H1732" s="27">
        <v>218.63</v>
      </c>
      <c r="I1732" s="27">
        <v>1</v>
      </c>
      <c r="J1732" s="27">
        <v>-146.004390837762</v>
      </c>
      <c r="K1732" s="27">
        <v>0.16840652893685601</v>
      </c>
      <c r="L1732" s="27">
        <v>-137.08216614510999</v>
      </c>
      <c r="M1732" s="27">
        <v>0.14845301017278001</v>
      </c>
      <c r="N1732" s="27">
        <v>-8.9222246926517794</v>
      </c>
      <c r="O1732" s="27">
        <v>1.9953518764075799E-2</v>
      </c>
      <c r="P1732" s="27">
        <v>-0.32811712276980698</v>
      </c>
      <c r="Q1732" s="27">
        <v>-0.32811712276980598</v>
      </c>
      <c r="R1732" s="27">
        <v>0</v>
      </c>
      <c r="S1732" s="27">
        <v>8.5052068541200002E-7</v>
      </c>
      <c r="T1732" s="27" t="s">
        <v>110</v>
      </c>
      <c r="U1732" s="29">
        <v>-0.18280863857759999</v>
      </c>
      <c r="V1732" s="29">
        <v>-6.9491064201226499E-2</v>
      </c>
      <c r="W1732" s="28">
        <v>-0.113317149665925</v>
      </c>
    </row>
    <row r="1733" spans="2:23" x14ac:dyDescent="0.25">
      <c r="B1733" s="21" t="s">
        <v>70</v>
      </c>
      <c r="C1733" s="26" t="s">
        <v>93</v>
      </c>
      <c r="D1733" s="21" t="s">
        <v>37</v>
      </c>
      <c r="E1733" s="21" t="s">
        <v>115</v>
      </c>
      <c r="F1733" s="23">
        <v>219.14</v>
      </c>
      <c r="G1733" s="27">
        <v>53200</v>
      </c>
      <c r="H1733" s="27">
        <v>221.26</v>
      </c>
      <c r="I1733" s="27">
        <v>1</v>
      </c>
      <c r="J1733" s="27">
        <v>97.689119459433897</v>
      </c>
      <c r="K1733" s="27">
        <v>0.46093482413468601</v>
      </c>
      <c r="L1733" s="27">
        <v>88.816833579406804</v>
      </c>
      <c r="M1733" s="27">
        <v>0.38101116547758002</v>
      </c>
      <c r="N1733" s="27">
        <v>8.8722858800270608</v>
      </c>
      <c r="O1733" s="27">
        <v>7.99236586571061E-2</v>
      </c>
      <c r="P1733" s="27">
        <v>0.32811712276978</v>
      </c>
      <c r="Q1733" s="27">
        <v>0.328117122769779</v>
      </c>
      <c r="R1733" s="27">
        <v>0</v>
      </c>
      <c r="S1733" s="27">
        <v>5.2000188741029999E-6</v>
      </c>
      <c r="T1733" s="27" t="s">
        <v>110</v>
      </c>
      <c r="U1733" s="29">
        <v>-1.2100564293626499</v>
      </c>
      <c r="V1733" s="29">
        <v>-0.45997885917329101</v>
      </c>
      <c r="W1733" s="28">
        <v>-0.75007475892392095</v>
      </c>
    </row>
    <row r="1734" spans="2:23" x14ac:dyDescent="0.25">
      <c r="B1734" s="21" t="s">
        <v>70</v>
      </c>
      <c r="C1734" s="26" t="s">
        <v>93</v>
      </c>
      <c r="D1734" s="21" t="s">
        <v>37</v>
      </c>
      <c r="E1734" s="21" t="s">
        <v>116</v>
      </c>
      <c r="F1734" s="23">
        <v>219.14</v>
      </c>
      <c r="G1734" s="27">
        <v>50404</v>
      </c>
      <c r="H1734" s="27">
        <v>219.14</v>
      </c>
      <c r="I1734" s="27">
        <v>1</v>
      </c>
      <c r="J1734" s="27">
        <v>0</v>
      </c>
      <c r="K1734" s="27">
        <v>0</v>
      </c>
      <c r="L1734" s="27">
        <v>0</v>
      </c>
      <c r="M1734" s="27">
        <v>0</v>
      </c>
      <c r="N1734" s="27">
        <v>0</v>
      </c>
      <c r="O1734" s="27">
        <v>0</v>
      </c>
      <c r="P1734" s="27">
        <v>0</v>
      </c>
      <c r="Q1734" s="27">
        <v>0</v>
      </c>
      <c r="R1734" s="27">
        <v>0</v>
      </c>
      <c r="S1734" s="27">
        <v>0</v>
      </c>
      <c r="T1734" s="27" t="s">
        <v>109</v>
      </c>
      <c r="U1734" s="29">
        <v>0</v>
      </c>
      <c r="V1734" s="29">
        <v>0</v>
      </c>
      <c r="W1734" s="28">
        <v>0</v>
      </c>
    </row>
    <row r="1735" spans="2:23" x14ac:dyDescent="0.25">
      <c r="B1735" s="21" t="s">
        <v>70</v>
      </c>
      <c r="C1735" s="26" t="s">
        <v>93</v>
      </c>
      <c r="D1735" s="21" t="s">
        <v>37</v>
      </c>
      <c r="E1735" s="21" t="s">
        <v>117</v>
      </c>
      <c r="F1735" s="23">
        <v>217.78</v>
      </c>
      <c r="G1735" s="27">
        <v>50499</v>
      </c>
      <c r="H1735" s="27">
        <v>217.78</v>
      </c>
      <c r="I1735" s="27">
        <v>1</v>
      </c>
      <c r="J1735" s="27">
        <v>-9.7816099999999992E-13</v>
      </c>
      <c r="K1735" s="27">
        <v>0</v>
      </c>
      <c r="L1735" s="27">
        <v>-2.1947999999999999E-13</v>
      </c>
      <c r="M1735" s="27">
        <v>0</v>
      </c>
      <c r="N1735" s="27">
        <v>-7.5868100000000003E-13</v>
      </c>
      <c r="O1735" s="27">
        <v>0</v>
      </c>
      <c r="P1735" s="27">
        <v>-2.44112E-13</v>
      </c>
      <c r="Q1735" s="27">
        <v>-2.44112E-13</v>
      </c>
      <c r="R1735" s="27">
        <v>0</v>
      </c>
      <c r="S1735" s="27">
        <v>0</v>
      </c>
      <c r="T1735" s="27" t="s">
        <v>109</v>
      </c>
      <c r="U1735" s="29">
        <v>0</v>
      </c>
      <c r="V1735" s="29">
        <v>0</v>
      </c>
      <c r="W1735" s="28">
        <v>0</v>
      </c>
    </row>
    <row r="1736" spans="2:23" x14ac:dyDescent="0.25">
      <c r="B1736" s="21" t="s">
        <v>70</v>
      </c>
      <c r="C1736" s="26" t="s">
        <v>93</v>
      </c>
      <c r="D1736" s="21" t="s">
        <v>37</v>
      </c>
      <c r="E1736" s="21" t="s">
        <v>117</v>
      </c>
      <c r="F1736" s="23">
        <v>217.78</v>
      </c>
      <c r="G1736" s="27">
        <v>50554</v>
      </c>
      <c r="H1736" s="27">
        <v>217.78</v>
      </c>
      <c r="I1736" s="27">
        <v>1</v>
      </c>
      <c r="J1736" s="27">
        <v>-1.2226999999999999E-13</v>
      </c>
      <c r="K1736" s="27">
        <v>0</v>
      </c>
      <c r="L1736" s="27">
        <v>-2.7434999999999999E-14</v>
      </c>
      <c r="M1736" s="27">
        <v>0</v>
      </c>
      <c r="N1736" s="27">
        <v>-9.4834999999999994E-14</v>
      </c>
      <c r="O1736" s="27">
        <v>0</v>
      </c>
      <c r="P1736" s="27">
        <v>-3.0514E-14</v>
      </c>
      <c r="Q1736" s="27">
        <v>-3.0512999999999997E-14</v>
      </c>
      <c r="R1736" s="27">
        <v>0</v>
      </c>
      <c r="S1736" s="27">
        <v>0</v>
      </c>
      <c r="T1736" s="27" t="s">
        <v>109</v>
      </c>
      <c r="U1736" s="29">
        <v>0</v>
      </c>
      <c r="V1736" s="29">
        <v>0</v>
      </c>
      <c r="W1736" s="28">
        <v>0</v>
      </c>
    </row>
    <row r="1737" spans="2:23" x14ac:dyDescent="0.25">
      <c r="B1737" s="21" t="s">
        <v>70</v>
      </c>
      <c r="C1737" s="26" t="s">
        <v>93</v>
      </c>
      <c r="D1737" s="21" t="s">
        <v>37</v>
      </c>
      <c r="E1737" s="21" t="s">
        <v>118</v>
      </c>
      <c r="F1737" s="23">
        <v>217.78</v>
      </c>
      <c r="G1737" s="27">
        <v>50604</v>
      </c>
      <c r="H1737" s="27">
        <v>217.78</v>
      </c>
      <c r="I1737" s="27">
        <v>1</v>
      </c>
      <c r="J1737" s="27">
        <v>-1.2226999999999999E-13</v>
      </c>
      <c r="K1737" s="27">
        <v>0</v>
      </c>
      <c r="L1737" s="27">
        <v>-2.7434999999999999E-14</v>
      </c>
      <c r="M1737" s="27">
        <v>0</v>
      </c>
      <c r="N1737" s="27">
        <v>-9.4834999999999994E-14</v>
      </c>
      <c r="O1737" s="27">
        <v>0</v>
      </c>
      <c r="P1737" s="27">
        <v>-3.0514E-14</v>
      </c>
      <c r="Q1737" s="27">
        <v>-3.0512999999999997E-14</v>
      </c>
      <c r="R1737" s="27">
        <v>0</v>
      </c>
      <c r="S1737" s="27">
        <v>0</v>
      </c>
      <c r="T1737" s="27" t="s">
        <v>109</v>
      </c>
      <c r="U1737" s="29">
        <v>0</v>
      </c>
      <c r="V1737" s="29">
        <v>0</v>
      </c>
      <c r="W1737" s="28">
        <v>0</v>
      </c>
    </row>
    <row r="1738" spans="2:23" x14ac:dyDescent="0.25">
      <c r="B1738" s="21" t="s">
        <v>70</v>
      </c>
      <c r="C1738" s="26" t="s">
        <v>93</v>
      </c>
      <c r="D1738" s="21" t="s">
        <v>37</v>
      </c>
      <c r="E1738" s="21" t="s">
        <v>119</v>
      </c>
      <c r="F1738" s="23">
        <v>219.24</v>
      </c>
      <c r="G1738" s="27">
        <v>50750</v>
      </c>
      <c r="H1738" s="27">
        <v>219.42</v>
      </c>
      <c r="I1738" s="27">
        <v>1</v>
      </c>
      <c r="J1738" s="27">
        <v>13.7597976631295</v>
      </c>
      <c r="K1738" s="27">
        <v>4.5250355583533099E-3</v>
      </c>
      <c r="L1738" s="27">
        <v>7.2507494249483999</v>
      </c>
      <c r="M1738" s="27">
        <v>1.2565034766390099E-3</v>
      </c>
      <c r="N1738" s="27">
        <v>6.5090482381810997</v>
      </c>
      <c r="O1738" s="27">
        <v>3.2685320817143E-3</v>
      </c>
      <c r="P1738" s="27">
        <v>-0.20128281726720501</v>
      </c>
      <c r="Q1738" s="27">
        <v>-0.20128281726720401</v>
      </c>
      <c r="R1738" s="27">
        <v>0</v>
      </c>
      <c r="S1738" s="27">
        <v>9.6830306339600008E-7</v>
      </c>
      <c r="T1738" s="27" t="s">
        <v>110</v>
      </c>
      <c r="U1738" s="29">
        <v>-0.45474154139005901</v>
      </c>
      <c r="V1738" s="29">
        <v>-0.17286094297063101</v>
      </c>
      <c r="W1738" s="28">
        <v>-0.28187954194044901</v>
      </c>
    </row>
    <row r="1739" spans="2:23" x14ac:dyDescent="0.25">
      <c r="B1739" s="21" t="s">
        <v>70</v>
      </c>
      <c r="C1739" s="26" t="s">
        <v>93</v>
      </c>
      <c r="D1739" s="21" t="s">
        <v>37</v>
      </c>
      <c r="E1739" s="21" t="s">
        <v>119</v>
      </c>
      <c r="F1739" s="23">
        <v>219.24</v>
      </c>
      <c r="G1739" s="27">
        <v>50800</v>
      </c>
      <c r="H1739" s="27">
        <v>219.17</v>
      </c>
      <c r="I1739" s="27">
        <v>1</v>
      </c>
      <c r="J1739" s="27">
        <v>-5.5845531040999301</v>
      </c>
      <c r="K1739" s="27">
        <v>5.8320126406597795E-4</v>
      </c>
      <c r="L1739" s="27">
        <v>0.92641339816877599</v>
      </c>
      <c r="M1739" s="27">
        <v>1.6049121366533998E-5</v>
      </c>
      <c r="N1739" s="27">
        <v>-6.51096650226871</v>
      </c>
      <c r="O1739" s="27">
        <v>5.6715214269944495E-4</v>
      </c>
      <c r="P1739" s="27">
        <v>0.201282817267081</v>
      </c>
      <c r="Q1739" s="27">
        <v>0.201282817267081</v>
      </c>
      <c r="R1739" s="27">
        <v>0</v>
      </c>
      <c r="S1739" s="27">
        <v>7.5762624625399996E-7</v>
      </c>
      <c r="T1739" s="27" t="s">
        <v>110</v>
      </c>
      <c r="U1739" s="29">
        <v>-0.331445069718518</v>
      </c>
      <c r="V1739" s="29">
        <v>-0.12599224412041299</v>
      </c>
      <c r="W1739" s="28">
        <v>-0.20545205556784099</v>
      </c>
    </row>
    <row r="1740" spans="2:23" x14ac:dyDescent="0.25">
      <c r="B1740" s="21" t="s">
        <v>70</v>
      </c>
      <c r="C1740" s="26" t="s">
        <v>93</v>
      </c>
      <c r="D1740" s="21" t="s">
        <v>37</v>
      </c>
      <c r="E1740" s="21" t="s">
        <v>120</v>
      </c>
      <c r="F1740" s="23">
        <v>219.51</v>
      </c>
      <c r="G1740" s="27">
        <v>50750</v>
      </c>
      <c r="H1740" s="27">
        <v>219.42</v>
      </c>
      <c r="I1740" s="27">
        <v>1</v>
      </c>
      <c r="J1740" s="27">
        <v>-24.0145416579903</v>
      </c>
      <c r="K1740" s="27">
        <v>4.3829064039294504E-3</v>
      </c>
      <c r="L1740" s="27">
        <v>-17.508154953207999</v>
      </c>
      <c r="M1740" s="27">
        <v>2.32966972297813E-3</v>
      </c>
      <c r="N1740" s="27">
        <v>-6.5063867047822104</v>
      </c>
      <c r="O1740" s="27">
        <v>2.05323668095132E-3</v>
      </c>
      <c r="P1740" s="27">
        <v>0.20128281726720501</v>
      </c>
      <c r="Q1740" s="27">
        <v>0.20128281726720401</v>
      </c>
      <c r="R1740" s="27">
        <v>0</v>
      </c>
      <c r="S1740" s="27">
        <v>3.0791227120500001E-7</v>
      </c>
      <c r="T1740" s="27" t="s">
        <v>109</v>
      </c>
      <c r="U1740" s="29">
        <v>-0.134961215245438</v>
      </c>
      <c r="V1740" s="29">
        <v>-5.1302818872616798E-2</v>
      </c>
      <c r="W1740" s="28">
        <v>-8.3658082823972496E-2</v>
      </c>
    </row>
    <row r="1741" spans="2:23" x14ac:dyDescent="0.25">
      <c r="B1741" s="21" t="s">
        <v>70</v>
      </c>
      <c r="C1741" s="26" t="s">
        <v>93</v>
      </c>
      <c r="D1741" s="21" t="s">
        <v>37</v>
      </c>
      <c r="E1741" s="21" t="s">
        <v>120</v>
      </c>
      <c r="F1741" s="23">
        <v>219.51</v>
      </c>
      <c r="G1741" s="27">
        <v>50950</v>
      </c>
      <c r="H1741" s="27">
        <v>219.86</v>
      </c>
      <c r="I1741" s="27">
        <v>1</v>
      </c>
      <c r="J1741" s="27">
        <v>87.840095434758197</v>
      </c>
      <c r="K1741" s="27">
        <v>6.7899764820689296E-2</v>
      </c>
      <c r="L1741" s="27">
        <v>81.339575833142504</v>
      </c>
      <c r="M1741" s="27">
        <v>5.8221914051096703E-2</v>
      </c>
      <c r="N1741" s="27">
        <v>6.5005196016156699</v>
      </c>
      <c r="O1741" s="27">
        <v>9.6778507695925702E-3</v>
      </c>
      <c r="P1741" s="27">
        <v>-0.20128281726702299</v>
      </c>
      <c r="Q1741" s="27">
        <v>-0.20128281726702199</v>
      </c>
      <c r="R1741" s="27">
        <v>0</v>
      </c>
      <c r="S1741" s="27">
        <v>3.56529998237E-7</v>
      </c>
      <c r="T1741" s="27" t="s">
        <v>110</v>
      </c>
      <c r="U1741" s="29">
        <v>-0.14910321424768899</v>
      </c>
      <c r="V1741" s="29">
        <v>-5.6678618223487798E-2</v>
      </c>
      <c r="W1741" s="28">
        <v>-9.2424249619931398E-2</v>
      </c>
    </row>
    <row r="1742" spans="2:23" x14ac:dyDescent="0.25">
      <c r="B1742" s="21" t="s">
        <v>70</v>
      </c>
      <c r="C1742" s="26" t="s">
        <v>93</v>
      </c>
      <c r="D1742" s="21" t="s">
        <v>37</v>
      </c>
      <c r="E1742" s="21" t="s">
        <v>121</v>
      </c>
      <c r="F1742" s="23">
        <v>219.17</v>
      </c>
      <c r="G1742" s="27">
        <v>51300</v>
      </c>
      <c r="H1742" s="27">
        <v>219.62</v>
      </c>
      <c r="I1742" s="27">
        <v>1</v>
      </c>
      <c r="J1742" s="27">
        <v>53.460835597761999</v>
      </c>
      <c r="K1742" s="27">
        <v>4.37569130344354E-2</v>
      </c>
      <c r="L1742" s="27">
        <v>53.9588595664557</v>
      </c>
      <c r="M1742" s="27">
        <v>4.4575961028658198E-2</v>
      </c>
      <c r="N1742" s="27">
        <v>-0.498023968693728</v>
      </c>
      <c r="O1742" s="27">
        <v>-8.19047994222798E-4</v>
      </c>
      <c r="P1742" s="27">
        <v>-0.292343808468778</v>
      </c>
      <c r="Q1742" s="27">
        <v>-0.292343808468777</v>
      </c>
      <c r="R1742" s="27">
        <v>0</v>
      </c>
      <c r="S1742" s="27">
        <v>1.3084676549790001E-6</v>
      </c>
      <c r="T1742" s="27" t="s">
        <v>110</v>
      </c>
      <c r="U1742" s="29">
        <v>4.4415751219675302E-2</v>
      </c>
      <c r="V1742" s="29">
        <v>-1.6883763500278801E-2</v>
      </c>
      <c r="W1742" s="28">
        <v>6.1299744468468698E-2</v>
      </c>
    </row>
    <row r="1743" spans="2:23" x14ac:dyDescent="0.25">
      <c r="B1743" s="21" t="s">
        <v>70</v>
      </c>
      <c r="C1743" s="26" t="s">
        <v>93</v>
      </c>
      <c r="D1743" s="21" t="s">
        <v>37</v>
      </c>
      <c r="E1743" s="21" t="s">
        <v>122</v>
      </c>
      <c r="F1743" s="23">
        <v>218.63</v>
      </c>
      <c r="G1743" s="27">
        <v>54750</v>
      </c>
      <c r="H1743" s="27">
        <v>222.78</v>
      </c>
      <c r="I1743" s="27">
        <v>1</v>
      </c>
      <c r="J1743" s="27">
        <v>96.821766331558507</v>
      </c>
      <c r="K1743" s="27">
        <v>0.99641076195598299</v>
      </c>
      <c r="L1743" s="27">
        <v>91.402303667344995</v>
      </c>
      <c r="M1743" s="27">
        <v>0.88798716878749295</v>
      </c>
      <c r="N1743" s="27">
        <v>5.4194626642135404</v>
      </c>
      <c r="O1743" s="27">
        <v>0.10842359316849</v>
      </c>
      <c r="P1743" s="27">
        <v>0.15022516515949899</v>
      </c>
      <c r="Q1743" s="27">
        <v>0.15022516515949899</v>
      </c>
      <c r="R1743" s="27">
        <v>0</v>
      </c>
      <c r="S1743" s="27">
        <v>2.3987102302749999E-6</v>
      </c>
      <c r="T1743" s="27" t="s">
        <v>109</v>
      </c>
      <c r="U1743" s="29">
        <v>1.4388590737654601</v>
      </c>
      <c r="V1743" s="29">
        <v>-0.54695362893974397</v>
      </c>
      <c r="W1743" s="28">
        <v>1.9858201454642599</v>
      </c>
    </row>
    <row r="1744" spans="2:23" x14ac:dyDescent="0.25">
      <c r="B1744" s="21" t="s">
        <v>70</v>
      </c>
      <c r="C1744" s="26" t="s">
        <v>93</v>
      </c>
      <c r="D1744" s="21" t="s">
        <v>37</v>
      </c>
      <c r="E1744" s="21" t="s">
        <v>123</v>
      </c>
      <c r="F1744" s="23">
        <v>219.86</v>
      </c>
      <c r="G1744" s="27">
        <v>53150</v>
      </c>
      <c r="H1744" s="27">
        <v>222.47</v>
      </c>
      <c r="I1744" s="27">
        <v>1</v>
      </c>
      <c r="J1744" s="27">
        <v>127.31904792184</v>
      </c>
      <c r="K1744" s="27">
        <v>0.71324615840384697</v>
      </c>
      <c r="L1744" s="27">
        <v>130.23986186386301</v>
      </c>
      <c r="M1744" s="27">
        <v>0.74634655120599402</v>
      </c>
      <c r="N1744" s="27">
        <v>-2.9208139420227899</v>
      </c>
      <c r="O1744" s="27">
        <v>-3.3100392802147903E-2</v>
      </c>
      <c r="P1744" s="27">
        <v>-0.14908933150412201</v>
      </c>
      <c r="Q1744" s="27">
        <v>-0.14908933150412099</v>
      </c>
      <c r="R1744" s="27">
        <v>0</v>
      </c>
      <c r="S1744" s="27">
        <v>9.7801566580700002E-7</v>
      </c>
      <c r="T1744" s="27" t="s">
        <v>110</v>
      </c>
      <c r="U1744" s="29">
        <v>0.30267601459240601</v>
      </c>
      <c r="V1744" s="29">
        <v>-0.11505626061146899</v>
      </c>
      <c r="W1744" s="28">
        <v>0.41773384085035897</v>
      </c>
    </row>
    <row r="1745" spans="2:23" x14ac:dyDescent="0.25">
      <c r="B1745" s="21" t="s">
        <v>70</v>
      </c>
      <c r="C1745" s="26" t="s">
        <v>93</v>
      </c>
      <c r="D1745" s="21" t="s">
        <v>37</v>
      </c>
      <c r="E1745" s="21" t="s">
        <v>123</v>
      </c>
      <c r="F1745" s="23">
        <v>219.86</v>
      </c>
      <c r="G1745" s="27">
        <v>54500</v>
      </c>
      <c r="H1745" s="27">
        <v>219.52</v>
      </c>
      <c r="I1745" s="27">
        <v>1</v>
      </c>
      <c r="J1745" s="27">
        <v>-9.3422444120592303</v>
      </c>
      <c r="K1745" s="27">
        <v>4.8325568723480801E-3</v>
      </c>
      <c r="L1745" s="27">
        <v>-18.7826390143466</v>
      </c>
      <c r="M1745" s="27">
        <v>1.9533845444366E-2</v>
      </c>
      <c r="N1745" s="27">
        <v>9.4403946022873395</v>
      </c>
      <c r="O1745" s="27">
        <v>-1.47012885720179E-2</v>
      </c>
      <c r="P1745" s="27">
        <v>-5.2193485763496202E-2</v>
      </c>
      <c r="Q1745" s="27">
        <v>-5.2193485763496097E-2</v>
      </c>
      <c r="R1745" s="27">
        <v>0</v>
      </c>
      <c r="S1745" s="27">
        <v>1.50836736772E-7</v>
      </c>
      <c r="T1745" s="27" t="s">
        <v>110</v>
      </c>
      <c r="U1745" s="29">
        <v>-1.9991921608882701E-2</v>
      </c>
      <c r="V1745" s="29">
        <v>0</v>
      </c>
      <c r="W1745" s="28">
        <v>-1.9991846679834498E-2</v>
      </c>
    </row>
    <row r="1746" spans="2:23" x14ac:dyDescent="0.25">
      <c r="B1746" s="21" t="s">
        <v>70</v>
      </c>
      <c r="C1746" s="26" t="s">
        <v>93</v>
      </c>
      <c r="D1746" s="21" t="s">
        <v>37</v>
      </c>
      <c r="E1746" s="21" t="s">
        <v>124</v>
      </c>
      <c r="F1746" s="23">
        <v>215.92</v>
      </c>
      <c r="G1746" s="27">
        <v>51250</v>
      </c>
      <c r="H1746" s="27">
        <v>215.92</v>
      </c>
      <c r="I1746" s="27">
        <v>1</v>
      </c>
      <c r="J1746" s="27">
        <v>0</v>
      </c>
      <c r="K1746" s="27">
        <v>0</v>
      </c>
      <c r="L1746" s="27">
        <v>0</v>
      </c>
      <c r="M1746" s="27">
        <v>0</v>
      </c>
      <c r="N1746" s="27">
        <v>0</v>
      </c>
      <c r="O1746" s="27">
        <v>0</v>
      </c>
      <c r="P1746" s="27">
        <v>0</v>
      </c>
      <c r="Q1746" s="27">
        <v>0</v>
      </c>
      <c r="R1746" s="27">
        <v>0</v>
      </c>
      <c r="S1746" s="27">
        <v>0</v>
      </c>
      <c r="T1746" s="27" t="s">
        <v>109</v>
      </c>
      <c r="U1746" s="29">
        <v>0</v>
      </c>
      <c r="V1746" s="29">
        <v>0</v>
      </c>
      <c r="W1746" s="28">
        <v>0</v>
      </c>
    </row>
    <row r="1747" spans="2:23" x14ac:dyDescent="0.25">
      <c r="B1747" s="21" t="s">
        <v>70</v>
      </c>
      <c r="C1747" s="26" t="s">
        <v>93</v>
      </c>
      <c r="D1747" s="21" t="s">
        <v>37</v>
      </c>
      <c r="E1747" s="21" t="s">
        <v>125</v>
      </c>
      <c r="F1747" s="23">
        <v>219.62</v>
      </c>
      <c r="G1747" s="27">
        <v>53200</v>
      </c>
      <c r="H1747" s="27">
        <v>221.26</v>
      </c>
      <c r="I1747" s="27">
        <v>1</v>
      </c>
      <c r="J1747" s="27">
        <v>62.838285644576303</v>
      </c>
      <c r="K1747" s="27">
        <v>0.20134167077879001</v>
      </c>
      <c r="L1747" s="27">
        <v>63.3343047208812</v>
      </c>
      <c r="M1747" s="27">
        <v>0.20453282953680499</v>
      </c>
      <c r="N1747" s="27">
        <v>-0.49601907630497699</v>
      </c>
      <c r="O1747" s="27">
        <v>-3.1911587580148101E-3</v>
      </c>
      <c r="P1747" s="27">
        <v>-0.29234380846869601</v>
      </c>
      <c r="Q1747" s="27">
        <v>-0.29234380846869501</v>
      </c>
      <c r="R1747" s="27">
        <v>0</v>
      </c>
      <c r="S1747" s="27">
        <v>4.3578553708260002E-6</v>
      </c>
      <c r="T1747" s="27" t="s">
        <v>109</v>
      </c>
      <c r="U1747" s="29">
        <v>0.11001224852336999</v>
      </c>
      <c r="V1747" s="29">
        <v>-4.1818965911797602E-2</v>
      </c>
      <c r="W1747" s="28">
        <v>0.15183178349344001</v>
      </c>
    </row>
    <row r="1748" spans="2:23" x14ac:dyDescent="0.25">
      <c r="B1748" s="21" t="s">
        <v>70</v>
      </c>
      <c r="C1748" s="26" t="s">
        <v>93</v>
      </c>
      <c r="D1748" s="21" t="s">
        <v>37</v>
      </c>
      <c r="E1748" s="21" t="s">
        <v>126</v>
      </c>
      <c r="F1748" s="23">
        <v>223.21</v>
      </c>
      <c r="G1748" s="27">
        <v>53100</v>
      </c>
      <c r="H1748" s="27">
        <v>223.21</v>
      </c>
      <c r="I1748" s="27">
        <v>1</v>
      </c>
      <c r="J1748" s="27">
        <v>-4.0364170000000002E-12</v>
      </c>
      <c r="K1748" s="27">
        <v>0</v>
      </c>
      <c r="L1748" s="27">
        <v>-9.4517200000000004E-13</v>
      </c>
      <c r="M1748" s="27">
        <v>0</v>
      </c>
      <c r="N1748" s="27">
        <v>-3.0912450000000001E-12</v>
      </c>
      <c r="O1748" s="27">
        <v>0</v>
      </c>
      <c r="P1748" s="27">
        <v>-9.8020700000000001E-13</v>
      </c>
      <c r="Q1748" s="27">
        <v>-9.8020700000000001E-13</v>
      </c>
      <c r="R1748" s="27">
        <v>0</v>
      </c>
      <c r="S1748" s="27">
        <v>0</v>
      </c>
      <c r="T1748" s="27" t="s">
        <v>109</v>
      </c>
      <c r="U1748" s="29">
        <v>0</v>
      </c>
      <c r="V1748" s="29">
        <v>0</v>
      </c>
      <c r="W1748" s="28">
        <v>0</v>
      </c>
    </row>
    <row r="1749" spans="2:23" x14ac:dyDescent="0.25">
      <c r="B1749" s="21" t="s">
        <v>70</v>
      </c>
      <c r="C1749" s="26" t="s">
        <v>93</v>
      </c>
      <c r="D1749" s="21" t="s">
        <v>37</v>
      </c>
      <c r="E1749" s="21" t="s">
        <v>127</v>
      </c>
      <c r="F1749" s="23">
        <v>223.21</v>
      </c>
      <c r="G1749" s="27">
        <v>52000</v>
      </c>
      <c r="H1749" s="27">
        <v>223.21</v>
      </c>
      <c r="I1749" s="27">
        <v>1</v>
      </c>
      <c r="J1749" s="27">
        <v>-4.0364170000000002E-12</v>
      </c>
      <c r="K1749" s="27">
        <v>0</v>
      </c>
      <c r="L1749" s="27">
        <v>-9.4517200000000004E-13</v>
      </c>
      <c r="M1749" s="27">
        <v>0</v>
      </c>
      <c r="N1749" s="27">
        <v>-3.0912450000000001E-12</v>
      </c>
      <c r="O1749" s="27">
        <v>0</v>
      </c>
      <c r="P1749" s="27">
        <v>-9.8020700000000001E-13</v>
      </c>
      <c r="Q1749" s="27">
        <v>-9.8020700000000001E-13</v>
      </c>
      <c r="R1749" s="27">
        <v>0</v>
      </c>
      <c r="S1749" s="27">
        <v>0</v>
      </c>
      <c r="T1749" s="27" t="s">
        <v>109</v>
      </c>
      <c r="U1749" s="29">
        <v>0</v>
      </c>
      <c r="V1749" s="29">
        <v>0</v>
      </c>
      <c r="W1749" s="28">
        <v>0</v>
      </c>
    </row>
    <row r="1750" spans="2:23" x14ac:dyDescent="0.25">
      <c r="B1750" s="21" t="s">
        <v>70</v>
      </c>
      <c r="C1750" s="26" t="s">
        <v>93</v>
      </c>
      <c r="D1750" s="21" t="s">
        <v>37</v>
      </c>
      <c r="E1750" s="21" t="s">
        <v>127</v>
      </c>
      <c r="F1750" s="23">
        <v>223.21</v>
      </c>
      <c r="G1750" s="27">
        <v>53050</v>
      </c>
      <c r="H1750" s="27">
        <v>222.73</v>
      </c>
      <c r="I1750" s="27">
        <v>1</v>
      </c>
      <c r="J1750" s="27">
        <v>-115.83924420190201</v>
      </c>
      <c r="K1750" s="27">
        <v>0.12613606667431901</v>
      </c>
      <c r="L1750" s="27">
        <v>-116.98134253835801</v>
      </c>
      <c r="M1750" s="27">
        <v>0.12863556431952</v>
      </c>
      <c r="N1750" s="27">
        <v>1.14209833645544</v>
      </c>
      <c r="O1750" s="27">
        <v>-2.4994976452011402E-3</v>
      </c>
      <c r="P1750" s="27">
        <v>7.9588884888734002E-2</v>
      </c>
      <c r="Q1750" s="27">
        <v>7.9588884888734002E-2</v>
      </c>
      <c r="R1750" s="27">
        <v>0</v>
      </c>
      <c r="S1750" s="27">
        <v>5.9543271620000003E-8</v>
      </c>
      <c r="T1750" s="27" t="s">
        <v>110</v>
      </c>
      <c r="U1750" s="29">
        <v>-9.1057884518654705E-3</v>
      </c>
      <c r="V1750" s="29">
        <v>0</v>
      </c>
      <c r="W1750" s="28">
        <v>-9.1057543236773494E-3</v>
      </c>
    </row>
    <row r="1751" spans="2:23" x14ac:dyDescent="0.25">
      <c r="B1751" s="21" t="s">
        <v>70</v>
      </c>
      <c r="C1751" s="26" t="s">
        <v>93</v>
      </c>
      <c r="D1751" s="21" t="s">
        <v>37</v>
      </c>
      <c r="E1751" s="21" t="s">
        <v>127</v>
      </c>
      <c r="F1751" s="23">
        <v>223.21</v>
      </c>
      <c r="G1751" s="27">
        <v>53050</v>
      </c>
      <c r="H1751" s="27">
        <v>222.73</v>
      </c>
      <c r="I1751" s="27">
        <v>2</v>
      </c>
      <c r="J1751" s="27">
        <v>-102.855511051429</v>
      </c>
      <c r="K1751" s="27">
        <v>8.9923677306030403E-2</v>
      </c>
      <c r="L1751" s="27">
        <v>-103.869598365933</v>
      </c>
      <c r="M1751" s="27">
        <v>9.1705594449951994E-2</v>
      </c>
      <c r="N1751" s="27">
        <v>1.0140873145040299</v>
      </c>
      <c r="O1751" s="27">
        <v>-1.7819171439216301E-3</v>
      </c>
      <c r="P1751" s="27">
        <v>7.0668239296395305E-2</v>
      </c>
      <c r="Q1751" s="27">
        <v>7.0668239296395194E-2</v>
      </c>
      <c r="R1751" s="27">
        <v>0</v>
      </c>
      <c r="S1751" s="27">
        <v>4.2449000384999998E-8</v>
      </c>
      <c r="T1751" s="27" t="s">
        <v>110</v>
      </c>
      <c r="U1751" s="29">
        <v>8.9447845381747104E-2</v>
      </c>
      <c r="V1751" s="29">
        <v>0</v>
      </c>
      <c r="W1751" s="28">
        <v>8.94481806292559E-2</v>
      </c>
    </row>
    <row r="1752" spans="2:23" x14ac:dyDescent="0.25">
      <c r="B1752" s="21" t="s">
        <v>70</v>
      </c>
      <c r="C1752" s="26" t="s">
        <v>93</v>
      </c>
      <c r="D1752" s="21" t="s">
        <v>37</v>
      </c>
      <c r="E1752" s="21" t="s">
        <v>127</v>
      </c>
      <c r="F1752" s="23">
        <v>223.21</v>
      </c>
      <c r="G1752" s="27">
        <v>53100</v>
      </c>
      <c r="H1752" s="27">
        <v>223.21</v>
      </c>
      <c r="I1752" s="27">
        <v>2</v>
      </c>
      <c r="J1752" s="27">
        <v>-4.0364170000000002E-12</v>
      </c>
      <c r="K1752" s="27">
        <v>0</v>
      </c>
      <c r="L1752" s="27">
        <v>-9.4517200000000004E-13</v>
      </c>
      <c r="M1752" s="27">
        <v>0</v>
      </c>
      <c r="N1752" s="27">
        <v>-3.0912450000000001E-12</v>
      </c>
      <c r="O1752" s="27">
        <v>0</v>
      </c>
      <c r="P1752" s="27">
        <v>-9.8020700000000001E-13</v>
      </c>
      <c r="Q1752" s="27">
        <v>-9.8020700000000001E-13</v>
      </c>
      <c r="R1752" s="27">
        <v>0</v>
      </c>
      <c r="S1752" s="27">
        <v>0</v>
      </c>
      <c r="T1752" s="27" t="s">
        <v>109</v>
      </c>
      <c r="U1752" s="29">
        <v>0</v>
      </c>
      <c r="V1752" s="29">
        <v>0</v>
      </c>
      <c r="W1752" s="28">
        <v>0</v>
      </c>
    </row>
    <row r="1753" spans="2:23" x14ac:dyDescent="0.25">
      <c r="B1753" s="21" t="s">
        <v>70</v>
      </c>
      <c r="C1753" s="26" t="s">
        <v>93</v>
      </c>
      <c r="D1753" s="21" t="s">
        <v>37</v>
      </c>
      <c r="E1753" s="21" t="s">
        <v>128</v>
      </c>
      <c r="F1753" s="23">
        <v>223.34</v>
      </c>
      <c r="G1753" s="27">
        <v>53000</v>
      </c>
      <c r="H1753" s="27">
        <v>223.21</v>
      </c>
      <c r="I1753" s="27">
        <v>1</v>
      </c>
      <c r="J1753" s="27">
        <v>-31.5783695064409</v>
      </c>
      <c r="K1753" s="27">
        <v>0</v>
      </c>
      <c r="L1753" s="27">
        <v>-30.722076064721499</v>
      </c>
      <c r="M1753" s="27">
        <v>0</v>
      </c>
      <c r="N1753" s="27">
        <v>-0.85629344171931399</v>
      </c>
      <c r="O1753" s="27">
        <v>0</v>
      </c>
      <c r="P1753" s="27">
        <v>8.5539330941819998E-6</v>
      </c>
      <c r="Q1753" s="27">
        <v>8.5539330941819998E-6</v>
      </c>
      <c r="R1753" s="27">
        <v>0</v>
      </c>
      <c r="S1753" s="27">
        <v>0</v>
      </c>
      <c r="T1753" s="27" t="s">
        <v>110</v>
      </c>
      <c r="U1753" s="29">
        <v>-0.111318147423506</v>
      </c>
      <c r="V1753" s="29">
        <v>0</v>
      </c>
      <c r="W1753" s="28">
        <v>-0.111317730206843</v>
      </c>
    </row>
    <row r="1754" spans="2:23" x14ac:dyDescent="0.25">
      <c r="B1754" s="21" t="s">
        <v>70</v>
      </c>
      <c r="C1754" s="26" t="s">
        <v>93</v>
      </c>
      <c r="D1754" s="21" t="s">
        <v>37</v>
      </c>
      <c r="E1754" s="21" t="s">
        <v>128</v>
      </c>
      <c r="F1754" s="23">
        <v>223.34</v>
      </c>
      <c r="G1754" s="27">
        <v>53000</v>
      </c>
      <c r="H1754" s="27">
        <v>223.21</v>
      </c>
      <c r="I1754" s="27">
        <v>2</v>
      </c>
      <c r="J1754" s="27">
        <v>-27.8942263973561</v>
      </c>
      <c r="K1754" s="27">
        <v>0</v>
      </c>
      <c r="L1754" s="27">
        <v>-27.137833857170701</v>
      </c>
      <c r="M1754" s="27">
        <v>0</v>
      </c>
      <c r="N1754" s="27">
        <v>-0.75639254018536295</v>
      </c>
      <c r="O1754" s="27">
        <v>0</v>
      </c>
      <c r="P1754" s="27">
        <v>7.5559742324869998E-6</v>
      </c>
      <c r="Q1754" s="27">
        <v>7.5559742324869998E-6</v>
      </c>
      <c r="R1754" s="27">
        <v>0</v>
      </c>
      <c r="S1754" s="27">
        <v>0</v>
      </c>
      <c r="T1754" s="27" t="s">
        <v>110</v>
      </c>
      <c r="U1754" s="29">
        <v>-9.8331030224093702E-2</v>
      </c>
      <c r="V1754" s="29">
        <v>0</v>
      </c>
      <c r="W1754" s="28">
        <v>-9.8330661682707599E-2</v>
      </c>
    </row>
    <row r="1755" spans="2:23" x14ac:dyDescent="0.25">
      <c r="B1755" s="21" t="s">
        <v>70</v>
      </c>
      <c r="C1755" s="26" t="s">
        <v>93</v>
      </c>
      <c r="D1755" s="21" t="s">
        <v>37</v>
      </c>
      <c r="E1755" s="21" t="s">
        <v>128</v>
      </c>
      <c r="F1755" s="23">
        <v>223.34</v>
      </c>
      <c r="G1755" s="27">
        <v>53000</v>
      </c>
      <c r="H1755" s="27">
        <v>223.21</v>
      </c>
      <c r="I1755" s="27">
        <v>3</v>
      </c>
      <c r="J1755" s="27">
        <v>-27.8942263973561</v>
      </c>
      <c r="K1755" s="27">
        <v>0</v>
      </c>
      <c r="L1755" s="27">
        <v>-27.137833857170701</v>
      </c>
      <c r="M1755" s="27">
        <v>0</v>
      </c>
      <c r="N1755" s="27">
        <v>-0.75639254018536295</v>
      </c>
      <c r="O1755" s="27">
        <v>0</v>
      </c>
      <c r="P1755" s="27">
        <v>7.5559742324869998E-6</v>
      </c>
      <c r="Q1755" s="27">
        <v>7.5559742324869998E-6</v>
      </c>
      <c r="R1755" s="27">
        <v>0</v>
      </c>
      <c r="S1755" s="27">
        <v>0</v>
      </c>
      <c r="T1755" s="27" t="s">
        <v>110</v>
      </c>
      <c r="U1755" s="29">
        <v>-9.8331030224093702E-2</v>
      </c>
      <c r="V1755" s="29">
        <v>0</v>
      </c>
      <c r="W1755" s="28">
        <v>-9.8330661682707599E-2</v>
      </c>
    </row>
    <row r="1756" spans="2:23" x14ac:dyDescent="0.25">
      <c r="B1756" s="21" t="s">
        <v>70</v>
      </c>
      <c r="C1756" s="26" t="s">
        <v>93</v>
      </c>
      <c r="D1756" s="21" t="s">
        <v>37</v>
      </c>
      <c r="E1756" s="21" t="s">
        <v>128</v>
      </c>
      <c r="F1756" s="23">
        <v>223.34</v>
      </c>
      <c r="G1756" s="27">
        <v>53000</v>
      </c>
      <c r="H1756" s="27">
        <v>223.21</v>
      </c>
      <c r="I1756" s="27">
        <v>4</v>
      </c>
      <c r="J1756" s="27">
        <v>-30.615614338561301</v>
      </c>
      <c r="K1756" s="27">
        <v>0</v>
      </c>
      <c r="L1756" s="27">
        <v>-29.785427404211699</v>
      </c>
      <c r="M1756" s="27">
        <v>0</v>
      </c>
      <c r="N1756" s="27">
        <v>-0.83018693434962998</v>
      </c>
      <c r="O1756" s="27">
        <v>0</v>
      </c>
      <c r="P1756" s="27">
        <v>8.2931425009860004E-6</v>
      </c>
      <c r="Q1756" s="27">
        <v>8.2931425009849992E-6</v>
      </c>
      <c r="R1756" s="27">
        <v>0</v>
      </c>
      <c r="S1756" s="27">
        <v>0</v>
      </c>
      <c r="T1756" s="27" t="s">
        <v>110</v>
      </c>
      <c r="U1756" s="29">
        <v>-0.107924301465448</v>
      </c>
      <c r="V1756" s="29">
        <v>0</v>
      </c>
      <c r="W1756" s="28">
        <v>-0.107923896968804</v>
      </c>
    </row>
    <row r="1757" spans="2:23" x14ac:dyDescent="0.25">
      <c r="B1757" s="21" t="s">
        <v>70</v>
      </c>
      <c r="C1757" s="26" t="s">
        <v>93</v>
      </c>
      <c r="D1757" s="21" t="s">
        <v>37</v>
      </c>
      <c r="E1757" s="21" t="s">
        <v>128</v>
      </c>
      <c r="F1757" s="23">
        <v>223.34</v>
      </c>
      <c r="G1757" s="27">
        <v>53204</v>
      </c>
      <c r="H1757" s="27">
        <v>222.59</v>
      </c>
      <c r="I1757" s="27">
        <v>1</v>
      </c>
      <c r="J1757" s="27">
        <v>-3.7445565806954102</v>
      </c>
      <c r="K1757" s="27">
        <v>1.79197376941455E-3</v>
      </c>
      <c r="L1757" s="27">
        <v>-2.93633162030841</v>
      </c>
      <c r="M1757" s="27">
        <v>1.10189714452926E-3</v>
      </c>
      <c r="N1757" s="27">
        <v>-0.80822496038700697</v>
      </c>
      <c r="O1757" s="27">
        <v>6.9007662488528899E-4</v>
      </c>
      <c r="P1757" s="27">
        <v>-6.0552860920998295E-4</v>
      </c>
      <c r="Q1757" s="27">
        <v>-6.0552860920998197E-4</v>
      </c>
      <c r="R1757" s="27">
        <v>0</v>
      </c>
      <c r="S1757" s="27">
        <v>4.6859773999999999E-11</v>
      </c>
      <c r="T1757" s="27" t="s">
        <v>110</v>
      </c>
      <c r="U1757" s="29">
        <v>-0.45230578562270601</v>
      </c>
      <c r="V1757" s="29">
        <v>0</v>
      </c>
      <c r="W1757" s="28">
        <v>-0.45230409039587099</v>
      </c>
    </row>
    <row r="1758" spans="2:23" x14ac:dyDescent="0.25">
      <c r="B1758" s="21" t="s">
        <v>70</v>
      </c>
      <c r="C1758" s="26" t="s">
        <v>93</v>
      </c>
      <c r="D1758" s="21" t="s">
        <v>37</v>
      </c>
      <c r="E1758" s="21" t="s">
        <v>128</v>
      </c>
      <c r="F1758" s="23">
        <v>223.34</v>
      </c>
      <c r="G1758" s="27">
        <v>53304</v>
      </c>
      <c r="H1758" s="27">
        <v>224.39</v>
      </c>
      <c r="I1758" s="27">
        <v>1</v>
      </c>
      <c r="J1758" s="27">
        <v>31.2094178909067</v>
      </c>
      <c r="K1758" s="27">
        <v>9.0292373823773406E-2</v>
      </c>
      <c r="L1758" s="27">
        <v>31.725635198807598</v>
      </c>
      <c r="M1758" s="27">
        <v>9.3304026596777098E-2</v>
      </c>
      <c r="N1758" s="27">
        <v>-0.51621730790091802</v>
      </c>
      <c r="O1758" s="27">
        <v>-3.01165277300379E-3</v>
      </c>
      <c r="P1758" s="27">
        <v>-3.8684366369257903E-4</v>
      </c>
      <c r="Q1758" s="27">
        <v>-3.8684366369257903E-4</v>
      </c>
      <c r="R1758" s="27">
        <v>0</v>
      </c>
      <c r="S1758" s="27">
        <v>1.3872371E-11</v>
      </c>
      <c r="T1758" s="27" t="s">
        <v>109</v>
      </c>
      <c r="U1758" s="29">
        <v>-0.13217547473253799</v>
      </c>
      <c r="V1758" s="29">
        <v>0</v>
      </c>
      <c r="W1758" s="28">
        <v>-0.13217497934331501</v>
      </c>
    </row>
    <row r="1759" spans="2:23" x14ac:dyDescent="0.25">
      <c r="B1759" s="21" t="s">
        <v>70</v>
      </c>
      <c r="C1759" s="26" t="s">
        <v>93</v>
      </c>
      <c r="D1759" s="21" t="s">
        <v>37</v>
      </c>
      <c r="E1759" s="21" t="s">
        <v>128</v>
      </c>
      <c r="F1759" s="23">
        <v>223.34</v>
      </c>
      <c r="G1759" s="27">
        <v>53354</v>
      </c>
      <c r="H1759" s="27">
        <v>223.74</v>
      </c>
      <c r="I1759" s="27">
        <v>1</v>
      </c>
      <c r="J1759" s="27">
        <v>35.405169732024603</v>
      </c>
      <c r="K1759" s="27">
        <v>2.6324046918822799E-2</v>
      </c>
      <c r="L1759" s="27">
        <v>34.035433377922899</v>
      </c>
      <c r="M1759" s="27">
        <v>2.43266252296836E-2</v>
      </c>
      <c r="N1759" s="27">
        <v>1.36973635410169</v>
      </c>
      <c r="O1759" s="27">
        <v>1.99742168913928E-3</v>
      </c>
      <c r="P1759" s="27">
        <v>-3.5183308149469099E-3</v>
      </c>
      <c r="Q1759" s="27">
        <v>-3.5183308149469099E-3</v>
      </c>
      <c r="R1759" s="27">
        <v>0</v>
      </c>
      <c r="S1759" s="27">
        <v>2.5995168600000002E-10</v>
      </c>
      <c r="T1759" s="27" t="s">
        <v>109</v>
      </c>
      <c r="U1759" s="29">
        <v>-0.101390897250489</v>
      </c>
      <c r="V1759" s="29">
        <v>0</v>
      </c>
      <c r="W1759" s="28">
        <v>-0.101390517240825</v>
      </c>
    </row>
    <row r="1760" spans="2:23" x14ac:dyDescent="0.25">
      <c r="B1760" s="21" t="s">
        <v>70</v>
      </c>
      <c r="C1760" s="26" t="s">
        <v>93</v>
      </c>
      <c r="D1760" s="21" t="s">
        <v>37</v>
      </c>
      <c r="E1760" s="21" t="s">
        <v>128</v>
      </c>
      <c r="F1760" s="23">
        <v>223.34</v>
      </c>
      <c r="G1760" s="27">
        <v>53454</v>
      </c>
      <c r="H1760" s="27">
        <v>224.21</v>
      </c>
      <c r="I1760" s="27">
        <v>1</v>
      </c>
      <c r="J1760" s="27">
        <v>28.546010210535101</v>
      </c>
      <c r="K1760" s="27">
        <v>5.5574454467706397E-2</v>
      </c>
      <c r="L1760" s="27">
        <v>27.215613322005801</v>
      </c>
      <c r="M1760" s="27">
        <v>5.0515031299218298E-2</v>
      </c>
      <c r="N1760" s="27">
        <v>1.33039688852939</v>
      </c>
      <c r="O1760" s="27">
        <v>5.0594231684881101E-3</v>
      </c>
      <c r="P1760" s="27">
        <v>-3.3097463262001499E-3</v>
      </c>
      <c r="Q1760" s="27">
        <v>-3.3097463262001499E-3</v>
      </c>
      <c r="R1760" s="27">
        <v>0</v>
      </c>
      <c r="S1760" s="27">
        <v>7.4709149499999999E-10</v>
      </c>
      <c r="T1760" s="27" t="s">
        <v>109</v>
      </c>
      <c r="U1760" s="29">
        <v>-2.52728734921485E-2</v>
      </c>
      <c r="V1760" s="29">
        <v>0</v>
      </c>
      <c r="W1760" s="28">
        <v>-2.5272778770270701E-2</v>
      </c>
    </row>
    <row r="1761" spans="2:23" x14ac:dyDescent="0.25">
      <c r="B1761" s="21" t="s">
        <v>70</v>
      </c>
      <c r="C1761" s="26" t="s">
        <v>93</v>
      </c>
      <c r="D1761" s="21" t="s">
        <v>37</v>
      </c>
      <c r="E1761" s="21" t="s">
        <v>128</v>
      </c>
      <c r="F1761" s="23">
        <v>223.34</v>
      </c>
      <c r="G1761" s="27">
        <v>53604</v>
      </c>
      <c r="H1761" s="27">
        <v>224.14</v>
      </c>
      <c r="I1761" s="27">
        <v>1</v>
      </c>
      <c r="J1761" s="27">
        <v>35.178250274034802</v>
      </c>
      <c r="K1761" s="27">
        <v>5.3831654216904501E-2</v>
      </c>
      <c r="L1761" s="27">
        <v>34.466839348138997</v>
      </c>
      <c r="M1761" s="27">
        <v>5.1676391137293498E-2</v>
      </c>
      <c r="N1761" s="27">
        <v>0.71141092589580601</v>
      </c>
      <c r="O1761" s="27">
        <v>2.1552630796110102E-3</v>
      </c>
      <c r="P1761" s="27">
        <v>3.04371727290426E-3</v>
      </c>
      <c r="Q1761" s="27">
        <v>3.04371727290426E-3</v>
      </c>
      <c r="R1761" s="27">
        <v>0</v>
      </c>
      <c r="S1761" s="27">
        <v>4.0299334499999998E-10</v>
      </c>
      <c r="T1761" s="27" t="s">
        <v>109</v>
      </c>
      <c r="U1761" s="29">
        <v>-8.69101792844649E-2</v>
      </c>
      <c r="V1761" s="29">
        <v>0</v>
      </c>
      <c r="W1761" s="28">
        <v>-8.6909853548042995E-2</v>
      </c>
    </row>
    <row r="1762" spans="2:23" x14ac:dyDescent="0.25">
      <c r="B1762" s="21" t="s">
        <v>70</v>
      </c>
      <c r="C1762" s="26" t="s">
        <v>93</v>
      </c>
      <c r="D1762" s="21" t="s">
        <v>37</v>
      </c>
      <c r="E1762" s="21" t="s">
        <v>128</v>
      </c>
      <c r="F1762" s="23">
        <v>223.34</v>
      </c>
      <c r="G1762" s="27">
        <v>53654</v>
      </c>
      <c r="H1762" s="27">
        <v>223.39</v>
      </c>
      <c r="I1762" s="27">
        <v>1</v>
      </c>
      <c r="J1762" s="27">
        <v>-8.7276195769012404</v>
      </c>
      <c r="K1762" s="27">
        <v>3.7148764214761901E-3</v>
      </c>
      <c r="L1762" s="27">
        <v>-9.8368400050241398</v>
      </c>
      <c r="M1762" s="27">
        <v>4.7191520560423E-3</v>
      </c>
      <c r="N1762" s="27">
        <v>1.1092204281228999</v>
      </c>
      <c r="O1762" s="27">
        <v>-1.0042756345661199E-3</v>
      </c>
      <c r="P1762" s="27">
        <v>4.7447731169144997E-3</v>
      </c>
      <c r="Q1762" s="27">
        <v>4.7447731169144901E-3</v>
      </c>
      <c r="R1762" s="27">
        <v>0</v>
      </c>
      <c r="S1762" s="27">
        <v>1.097952764E-9</v>
      </c>
      <c r="T1762" s="27" t="s">
        <v>109</v>
      </c>
      <c r="U1762" s="29">
        <v>-0.27978104852098601</v>
      </c>
      <c r="V1762" s="29">
        <v>0</v>
      </c>
      <c r="W1762" s="28">
        <v>-0.27977999991104902</v>
      </c>
    </row>
    <row r="1763" spans="2:23" x14ac:dyDescent="0.25">
      <c r="B1763" s="21" t="s">
        <v>70</v>
      </c>
      <c r="C1763" s="26" t="s">
        <v>93</v>
      </c>
      <c r="D1763" s="21" t="s">
        <v>37</v>
      </c>
      <c r="E1763" s="21" t="s">
        <v>129</v>
      </c>
      <c r="F1763" s="23">
        <v>222.73</v>
      </c>
      <c r="G1763" s="27">
        <v>53150</v>
      </c>
      <c r="H1763" s="27">
        <v>222.47</v>
      </c>
      <c r="I1763" s="27">
        <v>1</v>
      </c>
      <c r="J1763" s="27">
        <v>-6.7361460866879099</v>
      </c>
      <c r="K1763" s="27">
        <v>1.24147816980885E-3</v>
      </c>
      <c r="L1763" s="27">
        <v>-11.385180930776899</v>
      </c>
      <c r="M1763" s="27">
        <v>3.54646735445375E-3</v>
      </c>
      <c r="N1763" s="27">
        <v>4.6490348440889901</v>
      </c>
      <c r="O1763" s="27">
        <v>-2.3049891846449E-3</v>
      </c>
      <c r="P1763" s="27">
        <v>5.7719134641471903E-3</v>
      </c>
      <c r="Q1763" s="27">
        <v>5.7719134641471799E-3</v>
      </c>
      <c r="R1763" s="27">
        <v>0</v>
      </c>
      <c r="S1763" s="27">
        <v>9.1149799099999999E-10</v>
      </c>
      <c r="T1763" s="27" t="s">
        <v>110</v>
      </c>
      <c r="U1763" s="29">
        <v>0.69565846696114098</v>
      </c>
      <c r="V1763" s="29">
        <v>0</v>
      </c>
      <c r="W1763" s="28">
        <v>0.69566107426562196</v>
      </c>
    </row>
    <row r="1764" spans="2:23" x14ac:dyDescent="0.25">
      <c r="B1764" s="21" t="s">
        <v>70</v>
      </c>
      <c r="C1764" s="26" t="s">
        <v>93</v>
      </c>
      <c r="D1764" s="21" t="s">
        <v>37</v>
      </c>
      <c r="E1764" s="21" t="s">
        <v>129</v>
      </c>
      <c r="F1764" s="23">
        <v>222.73</v>
      </c>
      <c r="G1764" s="27">
        <v>53150</v>
      </c>
      <c r="H1764" s="27">
        <v>222.47</v>
      </c>
      <c r="I1764" s="27">
        <v>2</v>
      </c>
      <c r="J1764" s="27">
        <v>-6.71636791691322</v>
      </c>
      <c r="K1764" s="27">
        <v>1.2355518890924001E-3</v>
      </c>
      <c r="L1764" s="27">
        <v>-11.3517526116072</v>
      </c>
      <c r="M1764" s="27">
        <v>3.5295380506570099E-3</v>
      </c>
      <c r="N1764" s="27">
        <v>4.6353846946939301</v>
      </c>
      <c r="O1764" s="27">
        <v>-2.2939861615646098E-3</v>
      </c>
      <c r="P1764" s="27">
        <v>5.7549664024106901E-3</v>
      </c>
      <c r="Q1764" s="27">
        <v>5.7549664024106901E-3</v>
      </c>
      <c r="R1764" s="27">
        <v>0</v>
      </c>
      <c r="S1764" s="27">
        <v>9.0714689300000005E-10</v>
      </c>
      <c r="T1764" s="27" t="s">
        <v>110</v>
      </c>
      <c r="U1764" s="29">
        <v>0.69455870105609796</v>
      </c>
      <c r="V1764" s="29">
        <v>0</v>
      </c>
      <c r="W1764" s="28">
        <v>0.694561304238693</v>
      </c>
    </row>
    <row r="1765" spans="2:23" x14ac:dyDescent="0.25">
      <c r="B1765" s="21" t="s">
        <v>70</v>
      </c>
      <c r="C1765" s="26" t="s">
        <v>93</v>
      </c>
      <c r="D1765" s="21" t="s">
        <v>37</v>
      </c>
      <c r="E1765" s="21" t="s">
        <v>129</v>
      </c>
      <c r="F1765" s="23">
        <v>222.73</v>
      </c>
      <c r="G1765" s="27">
        <v>53900</v>
      </c>
      <c r="H1765" s="27">
        <v>222.29</v>
      </c>
      <c r="I1765" s="27">
        <v>1</v>
      </c>
      <c r="J1765" s="27">
        <v>-14.889036141223</v>
      </c>
      <c r="K1765" s="27">
        <v>1.0396951329366799E-2</v>
      </c>
      <c r="L1765" s="27">
        <v>-16.438524406119399</v>
      </c>
      <c r="M1765" s="27">
        <v>1.2673556470112399E-2</v>
      </c>
      <c r="N1765" s="27">
        <v>1.5494882648964301</v>
      </c>
      <c r="O1765" s="27">
        <v>-2.2766051407455599E-3</v>
      </c>
      <c r="P1765" s="27">
        <v>-7.5182500762538795E-2</v>
      </c>
      <c r="Q1765" s="27">
        <v>-7.5182500762538795E-2</v>
      </c>
      <c r="R1765" s="27">
        <v>0</v>
      </c>
      <c r="S1765" s="27">
        <v>2.6509795494099998E-7</v>
      </c>
      <c r="T1765" s="27" t="s">
        <v>110</v>
      </c>
      <c r="U1765" s="29">
        <v>0.17520742668712999</v>
      </c>
      <c r="V1765" s="29">
        <v>0</v>
      </c>
      <c r="W1765" s="28">
        <v>0.17520808335865801</v>
      </c>
    </row>
    <row r="1766" spans="2:23" x14ac:dyDescent="0.25">
      <c r="B1766" s="21" t="s">
        <v>70</v>
      </c>
      <c r="C1766" s="26" t="s">
        <v>93</v>
      </c>
      <c r="D1766" s="21" t="s">
        <v>37</v>
      </c>
      <c r="E1766" s="21" t="s">
        <v>129</v>
      </c>
      <c r="F1766" s="23">
        <v>222.73</v>
      </c>
      <c r="G1766" s="27">
        <v>53900</v>
      </c>
      <c r="H1766" s="27">
        <v>222.29</v>
      </c>
      <c r="I1766" s="27">
        <v>2</v>
      </c>
      <c r="J1766" s="27">
        <v>-14.9051155401387</v>
      </c>
      <c r="K1766" s="27">
        <v>1.0410533309752499E-2</v>
      </c>
      <c r="L1766" s="27">
        <v>-16.456277173256399</v>
      </c>
      <c r="M1766" s="27">
        <v>1.2690112476766499E-2</v>
      </c>
      <c r="N1766" s="27">
        <v>1.5511616331177001</v>
      </c>
      <c r="O1766" s="27">
        <v>-2.2795791670139598E-3</v>
      </c>
      <c r="P1766" s="27">
        <v>-7.5263694025197794E-2</v>
      </c>
      <c r="Q1766" s="27">
        <v>-7.5263694025197794E-2</v>
      </c>
      <c r="R1766" s="27">
        <v>0</v>
      </c>
      <c r="S1766" s="27">
        <v>2.6544426369200001E-7</v>
      </c>
      <c r="T1766" s="27" t="s">
        <v>110</v>
      </c>
      <c r="U1766" s="29">
        <v>0.175281958119505</v>
      </c>
      <c r="V1766" s="29">
        <v>0</v>
      </c>
      <c r="W1766" s="28">
        <v>0.17528261507037499</v>
      </c>
    </row>
    <row r="1767" spans="2:23" x14ac:dyDescent="0.25">
      <c r="B1767" s="21" t="s">
        <v>70</v>
      </c>
      <c r="C1767" s="26" t="s">
        <v>93</v>
      </c>
      <c r="D1767" s="21" t="s">
        <v>37</v>
      </c>
      <c r="E1767" s="21" t="s">
        <v>130</v>
      </c>
      <c r="F1767" s="23">
        <v>222.47</v>
      </c>
      <c r="G1767" s="27">
        <v>53550</v>
      </c>
      <c r="H1767" s="27">
        <v>222.18</v>
      </c>
      <c r="I1767" s="27">
        <v>1</v>
      </c>
      <c r="J1767" s="27">
        <v>-8.4237934549007605</v>
      </c>
      <c r="K1767" s="27">
        <v>1.7434944769172699E-3</v>
      </c>
      <c r="L1767" s="27">
        <v>-11.5240326171487</v>
      </c>
      <c r="M1767" s="27">
        <v>3.2629777630903902E-3</v>
      </c>
      <c r="N1767" s="27">
        <v>3.1002391622479202</v>
      </c>
      <c r="O1767" s="27">
        <v>-1.51948328617313E-3</v>
      </c>
      <c r="P1767" s="27">
        <v>-6.0005623074748403E-2</v>
      </c>
      <c r="Q1767" s="27">
        <v>-6.0005623074748299E-2</v>
      </c>
      <c r="R1767" s="27">
        <v>0</v>
      </c>
      <c r="S1767" s="27">
        <v>8.8468579850000002E-8</v>
      </c>
      <c r="T1767" s="27" t="s">
        <v>109</v>
      </c>
      <c r="U1767" s="29">
        <v>0.561250235453432</v>
      </c>
      <c r="V1767" s="29">
        <v>0</v>
      </c>
      <c r="W1767" s="28">
        <v>0.56125233900039195</v>
      </c>
    </row>
    <row r="1768" spans="2:23" x14ac:dyDescent="0.25">
      <c r="B1768" s="21" t="s">
        <v>70</v>
      </c>
      <c r="C1768" s="26" t="s">
        <v>93</v>
      </c>
      <c r="D1768" s="21" t="s">
        <v>37</v>
      </c>
      <c r="E1768" s="21" t="s">
        <v>130</v>
      </c>
      <c r="F1768" s="23">
        <v>222.47</v>
      </c>
      <c r="G1768" s="27">
        <v>54200</v>
      </c>
      <c r="H1768" s="27">
        <v>222.44</v>
      </c>
      <c r="I1768" s="27">
        <v>1</v>
      </c>
      <c r="J1768" s="27">
        <v>6.4122635209311101</v>
      </c>
      <c r="K1768" s="27">
        <v>2.7137301484830102E-4</v>
      </c>
      <c r="L1768" s="27">
        <v>3.2589420402423301</v>
      </c>
      <c r="M1768" s="27">
        <v>7.0096641262948003E-5</v>
      </c>
      <c r="N1768" s="27">
        <v>3.1533214806887901</v>
      </c>
      <c r="O1768" s="27">
        <v>2.0127637358535299E-4</v>
      </c>
      <c r="P1768" s="27">
        <v>-6.1044000400412503E-2</v>
      </c>
      <c r="Q1768" s="27">
        <v>-6.1044000400412503E-2</v>
      </c>
      <c r="R1768" s="27">
        <v>0</v>
      </c>
      <c r="S1768" s="27">
        <v>2.45940419E-8</v>
      </c>
      <c r="T1768" s="27" t="s">
        <v>109</v>
      </c>
      <c r="U1768" s="29">
        <v>0.13937458010659601</v>
      </c>
      <c r="V1768" s="29">
        <v>0</v>
      </c>
      <c r="W1768" s="28">
        <v>0.139375102477824</v>
      </c>
    </row>
    <row r="1769" spans="2:23" x14ac:dyDescent="0.25">
      <c r="B1769" s="21" t="s">
        <v>70</v>
      </c>
      <c r="C1769" s="26" t="s">
        <v>93</v>
      </c>
      <c r="D1769" s="21" t="s">
        <v>37</v>
      </c>
      <c r="E1769" s="21" t="s">
        <v>131</v>
      </c>
      <c r="F1769" s="23">
        <v>222.58</v>
      </c>
      <c r="G1769" s="27">
        <v>53150</v>
      </c>
      <c r="H1769" s="27">
        <v>222.47</v>
      </c>
      <c r="I1769" s="27">
        <v>1</v>
      </c>
      <c r="J1769" s="27">
        <v>-27.445509607706299</v>
      </c>
      <c r="K1769" s="27">
        <v>0</v>
      </c>
      <c r="L1769" s="27">
        <v>-27.400320329000198</v>
      </c>
      <c r="M1769" s="27">
        <v>0</v>
      </c>
      <c r="N1769" s="27">
        <v>-4.5189278706087001E-2</v>
      </c>
      <c r="O1769" s="27">
        <v>0</v>
      </c>
      <c r="P1769" s="27">
        <v>5.7597934754508298E-3</v>
      </c>
      <c r="Q1769" s="27">
        <v>5.7597934754508298E-3</v>
      </c>
      <c r="R1769" s="27">
        <v>0</v>
      </c>
      <c r="S1769" s="27">
        <v>0</v>
      </c>
      <c r="T1769" s="27" t="s">
        <v>109</v>
      </c>
      <c r="U1769" s="29">
        <v>-4.9708206576701804E-3</v>
      </c>
      <c r="V1769" s="29">
        <v>0</v>
      </c>
      <c r="W1769" s="28">
        <v>-4.9708020272019498E-3</v>
      </c>
    </row>
    <row r="1770" spans="2:23" x14ac:dyDescent="0.25">
      <c r="B1770" s="21" t="s">
        <v>70</v>
      </c>
      <c r="C1770" s="26" t="s">
        <v>93</v>
      </c>
      <c r="D1770" s="21" t="s">
        <v>37</v>
      </c>
      <c r="E1770" s="21" t="s">
        <v>131</v>
      </c>
      <c r="F1770" s="23">
        <v>222.58</v>
      </c>
      <c r="G1770" s="27">
        <v>53150</v>
      </c>
      <c r="H1770" s="27">
        <v>222.47</v>
      </c>
      <c r="I1770" s="27">
        <v>2</v>
      </c>
      <c r="J1770" s="27">
        <v>-23.043510158771401</v>
      </c>
      <c r="K1770" s="27">
        <v>0</v>
      </c>
      <c r="L1770" s="27">
        <v>-23.0055688117965</v>
      </c>
      <c r="M1770" s="27">
        <v>0</v>
      </c>
      <c r="N1770" s="27">
        <v>-3.7941346974873502E-2</v>
      </c>
      <c r="O1770" s="27">
        <v>0</v>
      </c>
      <c r="P1770" s="27">
        <v>4.8359772276723801E-3</v>
      </c>
      <c r="Q1770" s="27">
        <v>4.8359772276723801E-3</v>
      </c>
      <c r="R1770" s="27">
        <v>0</v>
      </c>
      <c r="S1770" s="27">
        <v>0</v>
      </c>
      <c r="T1770" s="27" t="s">
        <v>109</v>
      </c>
      <c r="U1770" s="29">
        <v>-4.1735481672365996E-3</v>
      </c>
      <c r="V1770" s="29">
        <v>0</v>
      </c>
      <c r="W1770" s="28">
        <v>-4.1735325249187801E-3</v>
      </c>
    </row>
    <row r="1771" spans="2:23" x14ac:dyDescent="0.25">
      <c r="B1771" s="21" t="s">
        <v>70</v>
      </c>
      <c r="C1771" s="26" t="s">
        <v>93</v>
      </c>
      <c r="D1771" s="21" t="s">
        <v>37</v>
      </c>
      <c r="E1771" s="21" t="s">
        <v>131</v>
      </c>
      <c r="F1771" s="23">
        <v>222.58</v>
      </c>
      <c r="G1771" s="27">
        <v>53150</v>
      </c>
      <c r="H1771" s="27">
        <v>222.47</v>
      </c>
      <c r="I1771" s="27">
        <v>3</v>
      </c>
      <c r="J1771" s="27">
        <v>-28.194875057746099</v>
      </c>
      <c r="K1771" s="27">
        <v>0</v>
      </c>
      <c r="L1771" s="27">
        <v>-28.148451942078701</v>
      </c>
      <c r="M1771" s="27">
        <v>0</v>
      </c>
      <c r="N1771" s="27">
        <v>-4.6423115667354499E-2</v>
      </c>
      <c r="O1771" s="27">
        <v>0</v>
      </c>
      <c r="P1771" s="27">
        <v>5.9170574611148103E-3</v>
      </c>
      <c r="Q1771" s="27">
        <v>5.9170574611147999E-3</v>
      </c>
      <c r="R1771" s="27">
        <v>0</v>
      </c>
      <c r="S1771" s="27">
        <v>0</v>
      </c>
      <c r="T1771" s="27" t="s">
        <v>109</v>
      </c>
      <c r="U1771" s="29">
        <v>-5.1065427234096199E-3</v>
      </c>
      <c r="V1771" s="29">
        <v>0</v>
      </c>
      <c r="W1771" s="28">
        <v>-5.1065235842596597E-3</v>
      </c>
    </row>
    <row r="1772" spans="2:23" x14ac:dyDescent="0.25">
      <c r="B1772" s="21" t="s">
        <v>70</v>
      </c>
      <c r="C1772" s="26" t="s">
        <v>93</v>
      </c>
      <c r="D1772" s="21" t="s">
        <v>37</v>
      </c>
      <c r="E1772" s="21" t="s">
        <v>131</v>
      </c>
      <c r="F1772" s="23">
        <v>222.58</v>
      </c>
      <c r="G1772" s="27">
        <v>53654</v>
      </c>
      <c r="H1772" s="27">
        <v>223.39</v>
      </c>
      <c r="I1772" s="27">
        <v>1</v>
      </c>
      <c r="J1772" s="27">
        <v>65.139527197823</v>
      </c>
      <c r="K1772" s="27">
        <v>0.133235161311656</v>
      </c>
      <c r="L1772" s="27">
        <v>66.052803234416402</v>
      </c>
      <c r="M1772" s="27">
        <v>0.13699734639491001</v>
      </c>
      <c r="N1772" s="27">
        <v>-0.913276036593336</v>
      </c>
      <c r="O1772" s="27">
        <v>-3.7621850832540099E-3</v>
      </c>
      <c r="P1772" s="27">
        <v>-3.8942451951194698E-3</v>
      </c>
      <c r="Q1772" s="27">
        <v>-3.8942451951194698E-3</v>
      </c>
      <c r="R1772" s="27">
        <v>0</v>
      </c>
      <c r="S1772" s="27">
        <v>4.7618557300000003E-10</v>
      </c>
      <c r="T1772" s="27" t="s">
        <v>109</v>
      </c>
      <c r="U1772" s="29">
        <v>-9.9157251148817502E-2</v>
      </c>
      <c r="V1772" s="29">
        <v>0</v>
      </c>
      <c r="W1772" s="28">
        <v>-9.9156879510783197E-2</v>
      </c>
    </row>
    <row r="1773" spans="2:23" x14ac:dyDescent="0.25">
      <c r="B1773" s="21" t="s">
        <v>70</v>
      </c>
      <c r="C1773" s="26" t="s">
        <v>93</v>
      </c>
      <c r="D1773" s="21" t="s">
        <v>37</v>
      </c>
      <c r="E1773" s="21" t="s">
        <v>131</v>
      </c>
      <c r="F1773" s="23">
        <v>222.58</v>
      </c>
      <c r="G1773" s="27">
        <v>53654</v>
      </c>
      <c r="H1773" s="27">
        <v>223.39</v>
      </c>
      <c r="I1773" s="27">
        <v>2</v>
      </c>
      <c r="J1773" s="27">
        <v>65.139527197823</v>
      </c>
      <c r="K1773" s="27">
        <v>0.133235161311656</v>
      </c>
      <c r="L1773" s="27">
        <v>66.052803234416402</v>
      </c>
      <c r="M1773" s="27">
        <v>0.13699734639491001</v>
      </c>
      <c r="N1773" s="27">
        <v>-0.913276036593336</v>
      </c>
      <c r="O1773" s="27">
        <v>-3.7621850832540099E-3</v>
      </c>
      <c r="P1773" s="27">
        <v>-3.8942451951194698E-3</v>
      </c>
      <c r="Q1773" s="27">
        <v>-3.8942451951194698E-3</v>
      </c>
      <c r="R1773" s="27">
        <v>0</v>
      </c>
      <c r="S1773" s="27">
        <v>4.7618557300000003E-10</v>
      </c>
      <c r="T1773" s="27" t="s">
        <v>109</v>
      </c>
      <c r="U1773" s="29">
        <v>-9.9157251148817502E-2</v>
      </c>
      <c r="V1773" s="29">
        <v>0</v>
      </c>
      <c r="W1773" s="28">
        <v>-9.9156879510783197E-2</v>
      </c>
    </row>
    <row r="1774" spans="2:23" x14ac:dyDescent="0.25">
      <c r="B1774" s="21" t="s">
        <v>70</v>
      </c>
      <c r="C1774" s="26" t="s">
        <v>93</v>
      </c>
      <c r="D1774" s="21" t="s">
        <v>37</v>
      </c>
      <c r="E1774" s="21" t="s">
        <v>131</v>
      </c>
      <c r="F1774" s="23">
        <v>222.58</v>
      </c>
      <c r="G1774" s="27">
        <v>53704</v>
      </c>
      <c r="H1774" s="27">
        <v>222.89</v>
      </c>
      <c r="I1774" s="27">
        <v>1</v>
      </c>
      <c r="J1774" s="27">
        <v>7.22986883130541</v>
      </c>
      <c r="K1774" s="27">
        <v>2.18492793868744E-3</v>
      </c>
      <c r="L1774" s="27">
        <v>6.3257289556766496</v>
      </c>
      <c r="M1774" s="27">
        <v>1.6726205971046701E-3</v>
      </c>
      <c r="N1774" s="27">
        <v>0.90413987562876397</v>
      </c>
      <c r="O1774" s="27">
        <v>5.1230734158277198E-4</v>
      </c>
      <c r="P1774" s="27">
        <v>-4.02067633047917E-3</v>
      </c>
      <c r="Q1774" s="27">
        <v>-4.0206763304791596E-3</v>
      </c>
      <c r="R1774" s="27">
        <v>0</v>
      </c>
      <c r="S1774" s="27">
        <v>6.7573203499999997E-10</v>
      </c>
      <c r="T1774" s="27" t="s">
        <v>109</v>
      </c>
      <c r="U1774" s="29">
        <v>-0.166174585717454</v>
      </c>
      <c r="V1774" s="29">
        <v>0</v>
      </c>
      <c r="W1774" s="28">
        <v>-0.16617396290070899</v>
      </c>
    </row>
    <row r="1775" spans="2:23" x14ac:dyDescent="0.25">
      <c r="B1775" s="21" t="s">
        <v>70</v>
      </c>
      <c r="C1775" s="26" t="s">
        <v>93</v>
      </c>
      <c r="D1775" s="21" t="s">
        <v>37</v>
      </c>
      <c r="E1775" s="21" t="s">
        <v>131</v>
      </c>
      <c r="F1775" s="23">
        <v>222.58</v>
      </c>
      <c r="G1775" s="27">
        <v>58004</v>
      </c>
      <c r="H1775" s="27">
        <v>218.08</v>
      </c>
      <c r="I1775" s="27">
        <v>1</v>
      </c>
      <c r="J1775" s="27">
        <v>-59.332156303318399</v>
      </c>
      <c r="K1775" s="27">
        <v>0.74560055062517905</v>
      </c>
      <c r="L1775" s="27">
        <v>-60.401183279842698</v>
      </c>
      <c r="M1775" s="27">
        <v>0.77271056303197205</v>
      </c>
      <c r="N1775" s="27">
        <v>1.0690269765242999</v>
      </c>
      <c r="O1775" s="27">
        <v>-2.7110012406793001E-2</v>
      </c>
      <c r="P1775" s="27">
        <v>-4.7036614428811298E-3</v>
      </c>
      <c r="Q1775" s="27">
        <v>-4.7036614428811298E-3</v>
      </c>
      <c r="R1775" s="27">
        <v>0</v>
      </c>
      <c r="S1775" s="27">
        <v>4.6859544790000003E-9</v>
      </c>
      <c r="T1775" s="27" t="s">
        <v>109</v>
      </c>
      <c r="U1775" s="29">
        <v>-1.16252763922935</v>
      </c>
      <c r="V1775" s="29">
        <v>0</v>
      </c>
      <c r="W1775" s="28">
        <v>-1.16252328211495</v>
      </c>
    </row>
    <row r="1776" spans="2:23" x14ac:dyDescent="0.25">
      <c r="B1776" s="21" t="s">
        <v>70</v>
      </c>
      <c r="C1776" s="26" t="s">
        <v>93</v>
      </c>
      <c r="D1776" s="21" t="s">
        <v>37</v>
      </c>
      <c r="E1776" s="21" t="s">
        <v>132</v>
      </c>
      <c r="F1776" s="23">
        <v>221.26</v>
      </c>
      <c r="G1776" s="27">
        <v>53050</v>
      </c>
      <c r="H1776" s="27">
        <v>222.73</v>
      </c>
      <c r="I1776" s="27">
        <v>1</v>
      </c>
      <c r="J1776" s="27">
        <v>148.830607241558</v>
      </c>
      <c r="K1776" s="27">
        <v>0.53382824661057104</v>
      </c>
      <c r="L1776" s="27">
        <v>141.84391083718799</v>
      </c>
      <c r="M1776" s="27">
        <v>0.48488465050227098</v>
      </c>
      <c r="N1776" s="27">
        <v>6.9866964043706004</v>
      </c>
      <c r="O1776" s="27">
        <v>4.8943596108300597E-2</v>
      </c>
      <c r="P1776" s="27">
        <v>3.4780942028964597E-2</v>
      </c>
      <c r="Q1776" s="27">
        <v>3.47809420289645E-2</v>
      </c>
      <c r="R1776" s="27">
        <v>0</v>
      </c>
      <c r="S1776" s="27">
        <v>2.9154105675000001E-8</v>
      </c>
      <c r="T1776" s="27" t="s">
        <v>109</v>
      </c>
      <c r="U1776" s="29">
        <v>0.59478990363741402</v>
      </c>
      <c r="V1776" s="29">
        <v>0</v>
      </c>
      <c r="W1776" s="28">
        <v>0.59479213288991994</v>
      </c>
    </row>
    <row r="1777" spans="2:23" x14ac:dyDescent="0.25">
      <c r="B1777" s="21" t="s">
        <v>70</v>
      </c>
      <c r="C1777" s="26" t="s">
        <v>93</v>
      </c>
      <c r="D1777" s="21" t="s">
        <v>37</v>
      </c>
      <c r="E1777" s="21" t="s">
        <v>132</v>
      </c>
      <c r="F1777" s="23">
        <v>221.26</v>
      </c>
      <c r="G1777" s="27">
        <v>53204</v>
      </c>
      <c r="H1777" s="27">
        <v>222.59</v>
      </c>
      <c r="I1777" s="27">
        <v>1</v>
      </c>
      <c r="J1777" s="27">
        <v>28.049371179657498</v>
      </c>
      <c r="K1777" s="27">
        <v>0</v>
      </c>
      <c r="L1777" s="27">
        <v>27.386005503690701</v>
      </c>
      <c r="M1777" s="27">
        <v>0</v>
      </c>
      <c r="N1777" s="27">
        <v>0.66336567596672102</v>
      </c>
      <c r="O1777" s="27">
        <v>0</v>
      </c>
      <c r="P1777" s="27">
        <v>4.9618613625279097E-4</v>
      </c>
      <c r="Q1777" s="27">
        <v>4.9618613625279E-4</v>
      </c>
      <c r="R1777" s="27">
        <v>0</v>
      </c>
      <c r="S1777" s="27">
        <v>0</v>
      </c>
      <c r="T1777" s="27" t="s">
        <v>109</v>
      </c>
      <c r="U1777" s="29">
        <v>-0.88227634903574603</v>
      </c>
      <c r="V1777" s="29">
        <v>0</v>
      </c>
      <c r="W1777" s="28">
        <v>-0.88227304229373504</v>
      </c>
    </row>
    <row r="1778" spans="2:23" x14ac:dyDescent="0.25">
      <c r="B1778" s="21" t="s">
        <v>70</v>
      </c>
      <c r="C1778" s="26" t="s">
        <v>93</v>
      </c>
      <c r="D1778" s="21" t="s">
        <v>37</v>
      </c>
      <c r="E1778" s="21" t="s">
        <v>132</v>
      </c>
      <c r="F1778" s="23">
        <v>221.26</v>
      </c>
      <c r="G1778" s="27">
        <v>53204</v>
      </c>
      <c r="H1778" s="27">
        <v>222.59</v>
      </c>
      <c r="I1778" s="27">
        <v>2</v>
      </c>
      <c r="J1778" s="27">
        <v>28.049371179657498</v>
      </c>
      <c r="K1778" s="27">
        <v>0</v>
      </c>
      <c r="L1778" s="27">
        <v>27.386005503690701</v>
      </c>
      <c r="M1778" s="27">
        <v>0</v>
      </c>
      <c r="N1778" s="27">
        <v>0.66336567596672102</v>
      </c>
      <c r="O1778" s="27">
        <v>0</v>
      </c>
      <c r="P1778" s="27">
        <v>4.9618613625279097E-4</v>
      </c>
      <c r="Q1778" s="27">
        <v>4.9618613625279E-4</v>
      </c>
      <c r="R1778" s="27">
        <v>0</v>
      </c>
      <c r="S1778" s="27">
        <v>0</v>
      </c>
      <c r="T1778" s="27" t="s">
        <v>109</v>
      </c>
      <c r="U1778" s="29">
        <v>-0.88227634903574603</v>
      </c>
      <c r="V1778" s="29">
        <v>0</v>
      </c>
      <c r="W1778" s="28">
        <v>-0.88227304229373504</v>
      </c>
    </row>
    <row r="1779" spans="2:23" x14ac:dyDescent="0.25">
      <c r="B1779" s="21" t="s">
        <v>70</v>
      </c>
      <c r="C1779" s="26" t="s">
        <v>93</v>
      </c>
      <c r="D1779" s="21" t="s">
        <v>37</v>
      </c>
      <c r="E1779" s="21" t="s">
        <v>133</v>
      </c>
      <c r="F1779" s="23">
        <v>222.59</v>
      </c>
      <c r="G1779" s="27">
        <v>53254</v>
      </c>
      <c r="H1779" s="27">
        <v>223.75</v>
      </c>
      <c r="I1779" s="27">
        <v>1</v>
      </c>
      <c r="J1779" s="27">
        <v>24.459978043660399</v>
      </c>
      <c r="K1779" s="27">
        <v>6.3059821429475096E-2</v>
      </c>
      <c r="L1779" s="27">
        <v>24.4599779417691</v>
      </c>
      <c r="M1779" s="27">
        <v>6.3059820904107194E-2</v>
      </c>
      <c r="N1779" s="27">
        <v>1.01891245441E-7</v>
      </c>
      <c r="O1779" s="27">
        <v>5.2536789999999997E-10</v>
      </c>
      <c r="P1779" s="27">
        <v>-3.0631000000000001E-14</v>
      </c>
      <c r="Q1779" s="27">
        <v>-3.0631000000000001E-14</v>
      </c>
      <c r="R1779" s="27">
        <v>0</v>
      </c>
      <c r="S1779" s="27">
        <v>0</v>
      </c>
      <c r="T1779" s="27" t="s">
        <v>109</v>
      </c>
      <c r="U1779" s="29">
        <v>-9.4749041799999992E-10</v>
      </c>
      <c r="V1779" s="29">
        <v>0</v>
      </c>
      <c r="W1779" s="28">
        <v>-9.4748686683999999E-10</v>
      </c>
    </row>
    <row r="1780" spans="2:23" x14ac:dyDescent="0.25">
      <c r="B1780" s="21" t="s">
        <v>70</v>
      </c>
      <c r="C1780" s="26" t="s">
        <v>93</v>
      </c>
      <c r="D1780" s="21" t="s">
        <v>37</v>
      </c>
      <c r="E1780" s="21" t="s">
        <v>133</v>
      </c>
      <c r="F1780" s="23">
        <v>222.59</v>
      </c>
      <c r="G1780" s="27">
        <v>53304</v>
      </c>
      <c r="H1780" s="27">
        <v>224.39</v>
      </c>
      <c r="I1780" s="27">
        <v>1</v>
      </c>
      <c r="J1780" s="27">
        <v>30.229227461048001</v>
      </c>
      <c r="K1780" s="27">
        <v>0.101798009888144</v>
      </c>
      <c r="L1780" s="27">
        <v>29.712791667879198</v>
      </c>
      <c r="M1780" s="27">
        <v>9.8349488741045502E-2</v>
      </c>
      <c r="N1780" s="27">
        <v>0.51643579316882404</v>
      </c>
      <c r="O1780" s="27">
        <v>3.4485211470989098E-3</v>
      </c>
      <c r="P1780" s="27">
        <v>3.86843663592711E-4</v>
      </c>
      <c r="Q1780" s="27">
        <v>3.86843663592711E-4</v>
      </c>
      <c r="R1780" s="27">
        <v>0</v>
      </c>
      <c r="S1780" s="27">
        <v>1.6670788999999999E-11</v>
      </c>
      <c r="T1780" s="27" t="s">
        <v>109</v>
      </c>
      <c r="U1780" s="29">
        <v>-0.15887443653873901</v>
      </c>
      <c r="V1780" s="29">
        <v>0</v>
      </c>
      <c r="W1780" s="28">
        <v>-0.158873841082707</v>
      </c>
    </row>
    <row r="1781" spans="2:23" x14ac:dyDescent="0.25">
      <c r="B1781" s="21" t="s">
        <v>70</v>
      </c>
      <c r="C1781" s="26" t="s">
        <v>93</v>
      </c>
      <c r="D1781" s="21" t="s">
        <v>37</v>
      </c>
      <c r="E1781" s="21" t="s">
        <v>133</v>
      </c>
      <c r="F1781" s="23">
        <v>222.59</v>
      </c>
      <c r="G1781" s="27">
        <v>54104</v>
      </c>
      <c r="H1781" s="27">
        <v>223.59</v>
      </c>
      <c r="I1781" s="27">
        <v>1</v>
      </c>
      <c r="J1781" s="27">
        <v>22.500363984545501</v>
      </c>
      <c r="K1781" s="27">
        <v>5.0576011305759498E-2</v>
      </c>
      <c r="L1781" s="27">
        <v>22.500363866267399</v>
      </c>
      <c r="M1781" s="27">
        <v>5.0576010774031899E-2</v>
      </c>
      <c r="N1781" s="27">
        <v>1.1827806512E-7</v>
      </c>
      <c r="O1781" s="27">
        <v>5.3172764599999998E-10</v>
      </c>
      <c r="P1781" s="27">
        <v>0</v>
      </c>
      <c r="Q1781" s="27">
        <v>0</v>
      </c>
      <c r="R1781" s="27">
        <v>0</v>
      </c>
      <c r="S1781" s="27">
        <v>0</v>
      </c>
      <c r="T1781" s="27" t="s">
        <v>109</v>
      </c>
      <c r="U1781" s="29">
        <v>3.4505539400000001E-10</v>
      </c>
      <c r="V1781" s="29">
        <v>0</v>
      </c>
      <c r="W1781" s="28">
        <v>3.4505668725999998E-10</v>
      </c>
    </row>
    <row r="1782" spans="2:23" x14ac:dyDescent="0.25">
      <c r="B1782" s="21" t="s">
        <v>70</v>
      </c>
      <c r="C1782" s="26" t="s">
        <v>93</v>
      </c>
      <c r="D1782" s="21" t="s">
        <v>37</v>
      </c>
      <c r="E1782" s="21" t="s">
        <v>134</v>
      </c>
      <c r="F1782" s="23">
        <v>223.75</v>
      </c>
      <c r="G1782" s="27">
        <v>54104</v>
      </c>
      <c r="H1782" s="27">
        <v>223.59</v>
      </c>
      <c r="I1782" s="27">
        <v>1</v>
      </c>
      <c r="J1782" s="27">
        <v>-4.4355138641542302</v>
      </c>
      <c r="K1782" s="27">
        <v>1.72342341174555E-3</v>
      </c>
      <c r="L1782" s="27">
        <v>-4.4355138747293399</v>
      </c>
      <c r="M1782" s="27">
        <v>1.72342341996348E-3</v>
      </c>
      <c r="N1782" s="27">
        <v>1.0575106069E-8</v>
      </c>
      <c r="O1782" s="27">
        <v>-8.2179359999999993E-12</v>
      </c>
      <c r="P1782" s="27">
        <v>3.0631000000000001E-14</v>
      </c>
      <c r="Q1782" s="27">
        <v>3.0631000000000001E-14</v>
      </c>
      <c r="R1782" s="27">
        <v>0</v>
      </c>
      <c r="S1782" s="27">
        <v>0</v>
      </c>
      <c r="T1782" s="27" t="s">
        <v>109</v>
      </c>
      <c r="U1782" s="29">
        <v>-1.4608885300000001E-10</v>
      </c>
      <c r="V1782" s="29">
        <v>0</v>
      </c>
      <c r="W1782" s="28">
        <v>-1.4608830546000001E-10</v>
      </c>
    </row>
    <row r="1783" spans="2:23" x14ac:dyDescent="0.25">
      <c r="B1783" s="21" t="s">
        <v>70</v>
      </c>
      <c r="C1783" s="26" t="s">
        <v>93</v>
      </c>
      <c r="D1783" s="21" t="s">
        <v>37</v>
      </c>
      <c r="E1783" s="21" t="s">
        <v>135</v>
      </c>
      <c r="F1783" s="23">
        <v>223.74</v>
      </c>
      <c r="G1783" s="27">
        <v>53404</v>
      </c>
      <c r="H1783" s="27">
        <v>224.03</v>
      </c>
      <c r="I1783" s="27">
        <v>1</v>
      </c>
      <c r="J1783" s="27">
        <v>-0.62041108297976399</v>
      </c>
      <c r="K1783" s="27">
        <v>3.7413243435137E-5</v>
      </c>
      <c r="L1783" s="27">
        <v>-1.9893223223196601</v>
      </c>
      <c r="M1783" s="27">
        <v>3.8465960096210498E-4</v>
      </c>
      <c r="N1783" s="27">
        <v>1.3689112393398899</v>
      </c>
      <c r="O1783" s="27">
        <v>-3.4724635752696799E-4</v>
      </c>
      <c r="P1783" s="27">
        <v>-3.5183308151792402E-3</v>
      </c>
      <c r="Q1783" s="27">
        <v>-3.5183308151792402E-3</v>
      </c>
      <c r="R1783" s="27">
        <v>0</v>
      </c>
      <c r="S1783" s="27">
        <v>1.203204948E-9</v>
      </c>
      <c r="T1783" s="27" t="s">
        <v>109</v>
      </c>
      <c r="U1783" s="29">
        <v>-0.47472751016348302</v>
      </c>
      <c r="V1783" s="29">
        <v>0</v>
      </c>
      <c r="W1783" s="28">
        <v>-0.47472573090078002</v>
      </c>
    </row>
    <row r="1784" spans="2:23" x14ac:dyDescent="0.25">
      <c r="B1784" s="21" t="s">
        <v>70</v>
      </c>
      <c r="C1784" s="26" t="s">
        <v>93</v>
      </c>
      <c r="D1784" s="21" t="s">
        <v>37</v>
      </c>
      <c r="E1784" s="21" t="s">
        <v>136</v>
      </c>
      <c r="F1784" s="23">
        <v>224.03</v>
      </c>
      <c r="G1784" s="27">
        <v>53854</v>
      </c>
      <c r="H1784" s="27">
        <v>219.22</v>
      </c>
      <c r="I1784" s="27">
        <v>1</v>
      </c>
      <c r="J1784" s="27">
        <v>-62.363350937628702</v>
      </c>
      <c r="K1784" s="27">
        <v>0.76784229605572996</v>
      </c>
      <c r="L1784" s="27">
        <v>-63.7496947397619</v>
      </c>
      <c r="M1784" s="27">
        <v>0.80236017528347303</v>
      </c>
      <c r="N1784" s="27">
        <v>1.38634380213318</v>
      </c>
      <c r="O1784" s="27">
        <v>-3.4517879227743402E-2</v>
      </c>
      <c r="P1784" s="27">
        <v>-3.5183308150497899E-3</v>
      </c>
      <c r="Q1784" s="27">
        <v>-3.5183308150497899E-3</v>
      </c>
      <c r="R1784" s="27">
        <v>0</v>
      </c>
      <c r="S1784" s="27">
        <v>2.4439172100000002E-9</v>
      </c>
      <c r="T1784" s="27" t="s">
        <v>109</v>
      </c>
      <c r="U1784" s="29">
        <v>-0.98171129558800696</v>
      </c>
      <c r="V1784" s="29">
        <v>0</v>
      </c>
      <c r="W1784" s="28">
        <v>-0.98170761616716895</v>
      </c>
    </row>
    <row r="1785" spans="2:23" x14ac:dyDescent="0.25">
      <c r="B1785" s="21" t="s">
        <v>70</v>
      </c>
      <c r="C1785" s="26" t="s">
        <v>93</v>
      </c>
      <c r="D1785" s="21" t="s">
        <v>37</v>
      </c>
      <c r="E1785" s="21" t="s">
        <v>137</v>
      </c>
      <c r="F1785" s="23">
        <v>224.21</v>
      </c>
      <c r="G1785" s="27">
        <v>53754</v>
      </c>
      <c r="H1785" s="27">
        <v>220.31</v>
      </c>
      <c r="I1785" s="27">
        <v>1</v>
      </c>
      <c r="J1785" s="27">
        <v>-54.027001173706303</v>
      </c>
      <c r="K1785" s="27">
        <v>0.47344831401459803</v>
      </c>
      <c r="L1785" s="27">
        <v>-55.366754418475203</v>
      </c>
      <c r="M1785" s="27">
        <v>0.49722044966235701</v>
      </c>
      <c r="N1785" s="27">
        <v>1.3397532447688401</v>
      </c>
      <c r="O1785" s="27">
        <v>-2.3772135647758499E-2</v>
      </c>
      <c r="P1785" s="27">
        <v>-3.3097463262882101E-3</v>
      </c>
      <c r="Q1785" s="27">
        <v>-3.3097463262882001E-3</v>
      </c>
      <c r="R1785" s="27">
        <v>0</v>
      </c>
      <c r="S1785" s="27">
        <v>1.776807045E-9</v>
      </c>
      <c r="T1785" s="27" t="s">
        <v>109</v>
      </c>
      <c r="U1785" s="29">
        <v>-5.85572144723309E-2</v>
      </c>
      <c r="V1785" s="29">
        <v>0</v>
      </c>
      <c r="W1785" s="28">
        <v>-5.8556995001865203E-2</v>
      </c>
    </row>
    <row r="1786" spans="2:23" x14ac:dyDescent="0.25">
      <c r="B1786" s="21" t="s">
        <v>70</v>
      </c>
      <c r="C1786" s="26" t="s">
        <v>93</v>
      </c>
      <c r="D1786" s="21" t="s">
        <v>37</v>
      </c>
      <c r="E1786" s="21" t="s">
        <v>138</v>
      </c>
      <c r="F1786" s="23">
        <v>222.18</v>
      </c>
      <c r="G1786" s="27">
        <v>54050</v>
      </c>
      <c r="H1786" s="27">
        <v>221.48</v>
      </c>
      <c r="I1786" s="27">
        <v>1</v>
      </c>
      <c r="J1786" s="27">
        <v>-54.012869426254603</v>
      </c>
      <c r="K1786" s="27">
        <v>4.0668417487387303E-2</v>
      </c>
      <c r="L1786" s="27">
        <v>-63.1833677147267</v>
      </c>
      <c r="M1786" s="27">
        <v>5.5650403103494797E-2</v>
      </c>
      <c r="N1786" s="27">
        <v>9.1704982884721904</v>
      </c>
      <c r="O1786" s="27">
        <v>-1.49819856161075E-2</v>
      </c>
      <c r="P1786" s="27">
        <v>-8.3673801573836998E-2</v>
      </c>
      <c r="Q1786" s="27">
        <v>-8.3673801573836998E-2</v>
      </c>
      <c r="R1786" s="27">
        <v>0</v>
      </c>
      <c r="S1786" s="27">
        <v>9.7598192673000003E-8</v>
      </c>
      <c r="T1786" s="27" t="s">
        <v>109</v>
      </c>
      <c r="U1786" s="29">
        <v>3.0958949327095602</v>
      </c>
      <c r="V1786" s="29">
        <v>0</v>
      </c>
      <c r="W1786" s="28">
        <v>3.09590653601939</v>
      </c>
    </row>
    <row r="1787" spans="2:23" x14ac:dyDescent="0.25">
      <c r="B1787" s="21" t="s">
        <v>70</v>
      </c>
      <c r="C1787" s="26" t="s">
        <v>93</v>
      </c>
      <c r="D1787" s="21" t="s">
        <v>37</v>
      </c>
      <c r="E1787" s="21" t="s">
        <v>138</v>
      </c>
      <c r="F1787" s="23">
        <v>222.18</v>
      </c>
      <c r="G1787" s="27">
        <v>54850</v>
      </c>
      <c r="H1787" s="27">
        <v>222.3</v>
      </c>
      <c r="I1787" s="27">
        <v>1</v>
      </c>
      <c r="J1787" s="27">
        <v>-2.1347012708923301</v>
      </c>
      <c r="K1787" s="27">
        <v>1.18435117919523E-4</v>
      </c>
      <c r="L1787" s="27">
        <v>0.77238263816623798</v>
      </c>
      <c r="M1787" s="27">
        <v>1.5504982683859001E-5</v>
      </c>
      <c r="N1787" s="27">
        <v>-2.9070839090585698</v>
      </c>
      <c r="O1787" s="27">
        <v>1.0293013523566399E-4</v>
      </c>
      <c r="P1787" s="27">
        <v>-3.7375821902232903E-2</v>
      </c>
      <c r="Q1787" s="27">
        <v>-3.7375821902232799E-2</v>
      </c>
      <c r="R1787" s="27">
        <v>0</v>
      </c>
      <c r="S1787" s="27">
        <v>3.6306784114E-8</v>
      </c>
      <c r="T1787" s="27" t="s">
        <v>109</v>
      </c>
      <c r="U1787" s="29">
        <v>0.37172526234181502</v>
      </c>
      <c r="V1787" s="29">
        <v>0</v>
      </c>
      <c r="W1787" s="28">
        <v>0.371726655555566</v>
      </c>
    </row>
    <row r="1788" spans="2:23" x14ac:dyDescent="0.25">
      <c r="B1788" s="21" t="s">
        <v>70</v>
      </c>
      <c r="C1788" s="26" t="s">
        <v>93</v>
      </c>
      <c r="D1788" s="21" t="s">
        <v>37</v>
      </c>
      <c r="E1788" s="21" t="s">
        <v>139</v>
      </c>
      <c r="F1788" s="23">
        <v>224.14</v>
      </c>
      <c r="G1788" s="27">
        <v>53654</v>
      </c>
      <c r="H1788" s="27">
        <v>223.39</v>
      </c>
      <c r="I1788" s="27">
        <v>1</v>
      </c>
      <c r="J1788" s="27">
        <v>-48.3947038861481</v>
      </c>
      <c r="K1788" s="27">
        <v>9.2276666150581402E-2</v>
      </c>
      <c r="L1788" s="27">
        <v>-49.106404194407602</v>
      </c>
      <c r="M1788" s="27">
        <v>9.5010693956438602E-2</v>
      </c>
      <c r="N1788" s="27">
        <v>0.71170030825953901</v>
      </c>
      <c r="O1788" s="27">
        <v>-2.73402780585718E-3</v>
      </c>
      <c r="P1788" s="27">
        <v>3.0437172730976999E-3</v>
      </c>
      <c r="Q1788" s="27">
        <v>3.0437172730976999E-3</v>
      </c>
      <c r="R1788" s="27">
        <v>0</v>
      </c>
      <c r="S1788" s="27">
        <v>3.6501006499999999E-10</v>
      </c>
      <c r="T1788" s="27" t="s">
        <v>109</v>
      </c>
      <c r="U1788" s="29">
        <v>-7.8004500782977104E-2</v>
      </c>
      <c r="V1788" s="29">
        <v>0</v>
      </c>
      <c r="W1788" s="28">
        <v>-7.8004208424738E-2</v>
      </c>
    </row>
    <row r="1789" spans="2:23" x14ac:dyDescent="0.25">
      <c r="B1789" s="21" t="s">
        <v>70</v>
      </c>
      <c r="C1789" s="26" t="s">
        <v>93</v>
      </c>
      <c r="D1789" s="21" t="s">
        <v>37</v>
      </c>
      <c r="E1789" s="21" t="s">
        <v>140</v>
      </c>
      <c r="F1789" s="23">
        <v>222.89</v>
      </c>
      <c r="G1789" s="27">
        <v>58004</v>
      </c>
      <c r="H1789" s="27">
        <v>218.08</v>
      </c>
      <c r="I1789" s="27">
        <v>1</v>
      </c>
      <c r="J1789" s="27">
        <v>-62.475345172810101</v>
      </c>
      <c r="K1789" s="27">
        <v>0.80444308029456901</v>
      </c>
      <c r="L1789" s="27">
        <v>-63.391106815846697</v>
      </c>
      <c r="M1789" s="27">
        <v>0.82819892244997795</v>
      </c>
      <c r="N1789" s="27">
        <v>0.91576164303659502</v>
      </c>
      <c r="O1789" s="27">
        <v>-2.3755842155409299E-2</v>
      </c>
      <c r="P1789" s="27">
        <v>-4.0206763302359002E-3</v>
      </c>
      <c r="Q1789" s="27">
        <v>-4.0206763302358898E-3</v>
      </c>
      <c r="R1789" s="27">
        <v>0</v>
      </c>
      <c r="S1789" s="27">
        <v>3.3317792429999998E-9</v>
      </c>
      <c r="T1789" s="27" t="s">
        <v>109</v>
      </c>
      <c r="U1789" s="29">
        <v>-0.83299335462941304</v>
      </c>
      <c r="V1789" s="29">
        <v>0</v>
      </c>
      <c r="W1789" s="28">
        <v>-0.83299023259840399</v>
      </c>
    </row>
    <row r="1790" spans="2:23" x14ac:dyDescent="0.25">
      <c r="B1790" s="21" t="s">
        <v>70</v>
      </c>
      <c r="C1790" s="26" t="s">
        <v>93</v>
      </c>
      <c r="D1790" s="21" t="s">
        <v>37</v>
      </c>
      <c r="E1790" s="21" t="s">
        <v>141</v>
      </c>
      <c r="F1790" s="23">
        <v>220.31</v>
      </c>
      <c r="G1790" s="27">
        <v>53854</v>
      </c>
      <c r="H1790" s="27">
        <v>219.22</v>
      </c>
      <c r="I1790" s="27">
        <v>1</v>
      </c>
      <c r="J1790" s="27">
        <v>-58.737267883312903</v>
      </c>
      <c r="K1790" s="27">
        <v>0.17077829860060501</v>
      </c>
      <c r="L1790" s="27">
        <v>-60.272723807619201</v>
      </c>
      <c r="M1790" s="27">
        <v>0.179823661141883</v>
      </c>
      <c r="N1790" s="27">
        <v>1.53545592430629</v>
      </c>
      <c r="O1790" s="27">
        <v>-9.0453625412774807E-3</v>
      </c>
      <c r="P1790" s="27">
        <v>-4.45727766221099E-3</v>
      </c>
      <c r="Q1790" s="27">
        <v>-4.45727766221099E-3</v>
      </c>
      <c r="R1790" s="27">
        <v>0</v>
      </c>
      <c r="S1790" s="27">
        <v>9.8343254599999999E-10</v>
      </c>
      <c r="T1790" s="27" t="s">
        <v>110</v>
      </c>
      <c r="U1790" s="29">
        <v>-0.31420714138997902</v>
      </c>
      <c r="V1790" s="29">
        <v>0</v>
      </c>
      <c r="W1790" s="28">
        <v>-0.314205963752206</v>
      </c>
    </row>
    <row r="1791" spans="2:23" x14ac:dyDescent="0.25">
      <c r="B1791" s="21" t="s">
        <v>70</v>
      </c>
      <c r="C1791" s="26" t="s">
        <v>93</v>
      </c>
      <c r="D1791" s="21" t="s">
        <v>37</v>
      </c>
      <c r="E1791" s="21" t="s">
        <v>141</v>
      </c>
      <c r="F1791" s="23">
        <v>220.31</v>
      </c>
      <c r="G1791" s="27">
        <v>58104</v>
      </c>
      <c r="H1791" s="27">
        <v>216.62</v>
      </c>
      <c r="I1791" s="27">
        <v>1</v>
      </c>
      <c r="J1791" s="27">
        <v>-52.574802901963103</v>
      </c>
      <c r="K1791" s="27">
        <v>0.35491171118314702</v>
      </c>
      <c r="L1791" s="27">
        <v>-52.394292364664501</v>
      </c>
      <c r="M1791" s="27">
        <v>0.352478784415382</v>
      </c>
      <c r="N1791" s="27">
        <v>-0.180510537298639</v>
      </c>
      <c r="O1791" s="27">
        <v>2.4329267677648302E-3</v>
      </c>
      <c r="P1791" s="27">
        <v>1.14753133576169E-3</v>
      </c>
      <c r="Q1791" s="27">
        <v>1.14753133576169E-3</v>
      </c>
      <c r="R1791" s="27">
        <v>0</v>
      </c>
      <c r="S1791" s="27">
        <v>1.69080737E-10</v>
      </c>
      <c r="T1791" s="27" t="s">
        <v>109</v>
      </c>
      <c r="U1791" s="29">
        <v>-0.13457453631223501</v>
      </c>
      <c r="V1791" s="29">
        <v>0</v>
      </c>
      <c r="W1791" s="28">
        <v>-0.13457403193140999</v>
      </c>
    </row>
    <row r="1792" spans="2:23" x14ac:dyDescent="0.25">
      <c r="B1792" s="21" t="s">
        <v>70</v>
      </c>
      <c r="C1792" s="26" t="s">
        <v>93</v>
      </c>
      <c r="D1792" s="21" t="s">
        <v>37</v>
      </c>
      <c r="E1792" s="21" t="s">
        <v>142</v>
      </c>
      <c r="F1792" s="23">
        <v>220.56</v>
      </c>
      <c r="G1792" s="27">
        <v>54050</v>
      </c>
      <c r="H1792" s="27">
        <v>221.48</v>
      </c>
      <c r="I1792" s="27">
        <v>1</v>
      </c>
      <c r="J1792" s="27">
        <v>58.2172152409712</v>
      </c>
      <c r="K1792" s="27">
        <v>7.1479159132222206E-2</v>
      </c>
      <c r="L1792" s="27">
        <v>71.151985938565304</v>
      </c>
      <c r="M1792" s="27">
        <v>0.106770341622308</v>
      </c>
      <c r="N1792" s="27">
        <v>-12.9347706975941</v>
      </c>
      <c r="O1792" s="27">
        <v>-3.5291182490085497E-2</v>
      </c>
      <c r="P1792" s="27">
        <v>-4.4154356544395902E-2</v>
      </c>
      <c r="Q1792" s="27">
        <v>-4.4154356544395902E-2</v>
      </c>
      <c r="R1792" s="27">
        <v>0</v>
      </c>
      <c r="S1792" s="27">
        <v>4.1117215887000001E-8</v>
      </c>
      <c r="T1792" s="27" t="s">
        <v>110</v>
      </c>
      <c r="U1792" s="29">
        <v>4.09993188782766</v>
      </c>
      <c r="V1792" s="29">
        <v>0</v>
      </c>
      <c r="W1792" s="28">
        <v>4.0999472542341504</v>
      </c>
    </row>
    <row r="1793" spans="2:23" x14ac:dyDescent="0.25">
      <c r="B1793" s="21" t="s">
        <v>70</v>
      </c>
      <c r="C1793" s="26" t="s">
        <v>93</v>
      </c>
      <c r="D1793" s="21" t="s">
        <v>37</v>
      </c>
      <c r="E1793" s="21" t="s">
        <v>142</v>
      </c>
      <c r="F1793" s="23">
        <v>220.56</v>
      </c>
      <c r="G1793" s="27">
        <v>56000</v>
      </c>
      <c r="H1793" s="27">
        <v>222.27</v>
      </c>
      <c r="I1793" s="27">
        <v>1</v>
      </c>
      <c r="J1793" s="27">
        <v>39.990418994926202</v>
      </c>
      <c r="K1793" s="27">
        <v>0.15443798985190901</v>
      </c>
      <c r="L1793" s="27">
        <v>39.990418994926003</v>
      </c>
      <c r="M1793" s="27">
        <v>0.15443798985190699</v>
      </c>
      <c r="N1793" s="27">
        <v>1.94289E-13</v>
      </c>
      <c r="O1793" s="27">
        <v>1.4960000000000001E-15</v>
      </c>
      <c r="P1793" s="27">
        <v>6.1258999999999999E-14</v>
      </c>
      <c r="Q1793" s="27">
        <v>6.1258999999999999E-14</v>
      </c>
      <c r="R1793" s="27">
        <v>0</v>
      </c>
      <c r="S1793" s="27">
        <v>0</v>
      </c>
      <c r="T1793" s="27" t="s">
        <v>109</v>
      </c>
      <c r="U1793" s="29">
        <v>-9.5299999999999991E-16</v>
      </c>
      <c r="V1793" s="29">
        <v>0</v>
      </c>
      <c r="W1793" s="28">
        <v>-9.5299999999999991E-16</v>
      </c>
    </row>
    <row r="1794" spans="2:23" x14ac:dyDescent="0.25">
      <c r="B1794" s="21" t="s">
        <v>70</v>
      </c>
      <c r="C1794" s="26" t="s">
        <v>93</v>
      </c>
      <c r="D1794" s="21" t="s">
        <v>37</v>
      </c>
      <c r="E1794" s="21" t="s">
        <v>142</v>
      </c>
      <c r="F1794" s="23">
        <v>220.56</v>
      </c>
      <c r="G1794" s="27">
        <v>58450</v>
      </c>
      <c r="H1794" s="27">
        <v>219.62</v>
      </c>
      <c r="I1794" s="27">
        <v>1</v>
      </c>
      <c r="J1794" s="27">
        <v>-88.027399632575893</v>
      </c>
      <c r="K1794" s="27">
        <v>0.19821489454175301</v>
      </c>
      <c r="L1794" s="27">
        <v>-105.79076468349</v>
      </c>
      <c r="M1794" s="27">
        <v>0.28628332512548199</v>
      </c>
      <c r="N1794" s="27">
        <v>17.763365050913801</v>
      </c>
      <c r="O1794" s="27">
        <v>-8.8068430583728305E-2</v>
      </c>
      <c r="P1794" s="27">
        <v>2.86019416299025E-2</v>
      </c>
      <c r="Q1794" s="27">
        <v>2.86019416299024E-2</v>
      </c>
      <c r="R1794" s="27">
        <v>0</v>
      </c>
      <c r="S1794" s="27">
        <v>2.0926257842999999E-8</v>
      </c>
      <c r="T1794" s="27" t="s">
        <v>110</v>
      </c>
      <c r="U1794" s="29">
        <v>-2.6854177393138499</v>
      </c>
      <c r="V1794" s="29">
        <v>0</v>
      </c>
      <c r="W1794" s="28">
        <v>-2.6854076744587001</v>
      </c>
    </row>
    <row r="1795" spans="2:23" x14ac:dyDescent="0.25">
      <c r="B1795" s="21" t="s">
        <v>70</v>
      </c>
      <c r="C1795" s="26" t="s">
        <v>93</v>
      </c>
      <c r="D1795" s="21" t="s">
        <v>37</v>
      </c>
      <c r="E1795" s="21" t="s">
        <v>143</v>
      </c>
      <c r="F1795" s="23">
        <v>219.22</v>
      </c>
      <c r="G1795" s="27">
        <v>53850</v>
      </c>
      <c r="H1795" s="27">
        <v>220.56</v>
      </c>
      <c r="I1795" s="27">
        <v>1</v>
      </c>
      <c r="J1795" s="27">
        <v>3.13684650204089</v>
      </c>
      <c r="K1795" s="27">
        <v>0</v>
      </c>
      <c r="L1795" s="27">
        <v>1.6979851987499599</v>
      </c>
      <c r="M1795" s="27">
        <v>0</v>
      </c>
      <c r="N1795" s="27">
        <v>1.4388613032909301</v>
      </c>
      <c r="O1795" s="27">
        <v>0</v>
      </c>
      <c r="P1795" s="27">
        <v>-4.6943925204294603E-3</v>
      </c>
      <c r="Q1795" s="27">
        <v>-4.6943925204294499E-3</v>
      </c>
      <c r="R1795" s="27">
        <v>0</v>
      </c>
      <c r="S1795" s="27">
        <v>0</v>
      </c>
      <c r="T1795" s="27" t="s">
        <v>110</v>
      </c>
      <c r="U1795" s="29">
        <v>-1.9280741464098501</v>
      </c>
      <c r="V1795" s="29">
        <v>0</v>
      </c>
      <c r="W1795" s="28">
        <v>-1.9280669200529501</v>
      </c>
    </row>
    <row r="1796" spans="2:23" x14ac:dyDescent="0.25">
      <c r="B1796" s="21" t="s">
        <v>70</v>
      </c>
      <c r="C1796" s="26" t="s">
        <v>93</v>
      </c>
      <c r="D1796" s="21" t="s">
        <v>37</v>
      </c>
      <c r="E1796" s="21" t="s">
        <v>143</v>
      </c>
      <c r="F1796" s="23">
        <v>219.22</v>
      </c>
      <c r="G1796" s="27">
        <v>53850</v>
      </c>
      <c r="H1796" s="27">
        <v>220.56</v>
      </c>
      <c r="I1796" s="27">
        <v>2</v>
      </c>
      <c r="J1796" s="27">
        <v>7.2554541230409901</v>
      </c>
      <c r="K1796" s="27">
        <v>0</v>
      </c>
      <c r="L1796" s="27">
        <v>3.9274008795514299</v>
      </c>
      <c r="M1796" s="27">
        <v>0</v>
      </c>
      <c r="N1796" s="27">
        <v>3.3280532434895602</v>
      </c>
      <c r="O1796" s="27">
        <v>0</v>
      </c>
      <c r="P1796" s="27">
        <v>-1.0858022394622101E-2</v>
      </c>
      <c r="Q1796" s="27">
        <v>-1.0858022394622101E-2</v>
      </c>
      <c r="R1796" s="27">
        <v>0</v>
      </c>
      <c r="S1796" s="27">
        <v>0</v>
      </c>
      <c r="T1796" s="27" t="s">
        <v>110</v>
      </c>
      <c r="U1796" s="29">
        <v>-4.4595913462760199</v>
      </c>
      <c r="V1796" s="29">
        <v>0</v>
      </c>
      <c r="W1796" s="28">
        <v>-4.4595746318780103</v>
      </c>
    </row>
    <row r="1797" spans="2:23" x14ac:dyDescent="0.25">
      <c r="B1797" s="21" t="s">
        <v>70</v>
      </c>
      <c r="C1797" s="26" t="s">
        <v>93</v>
      </c>
      <c r="D1797" s="21" t="s">
        <v>37</v>
      </c>
      <c r="E1797" s="21" t="s">
        <v>143</v>
      </c>
      <c r="F1797" s="23">
        <v>219.22</v>
      </c>
      <c r="G1797" s="27">
        <v>58004</v>
      </c>
      <c r="H1797" s="27">
        <v>218.08</v>
      </c>
      <c r="I1797" s="27">
        <v>1</v>
      </c>
      <c r="J1797" s="27">
        <v>-53.391096082755801</v>
      </c>
      <c r="K1797" s="27">
        <v>9.6920710791214101E-2</v>
      </c>
      <c r="L1797" s="27">
        <v>-51.5645018821726</v>
      </c>
      <c r="M1797" s="27">
        <v>9.0402527048123696E-2</v>
      </c>
      <c r="N1797" s="27">
        <v>-1.8265942005832201</v>
      </c>
      <c r="O1797" s="27">
        <v>6.5181837430904003E-3</v>
      </c>
      <c r="P1797" s="27">
        <v>7.5768064375567098E-3</v>
      </c>
      <c r="Q1797" s="27">
        <v>7.5768064375567002E-3</v>
      </c>
      <c r="R1797" s="27">
        <v>0</v>
      </c>
      <c r="S1797" s="27">
        <v>1.9518718570000002E-9</v>
      </c>
      <c r="T1797" s="27" t="s">
        <v>110</v>
      </c>
      <c r="U1797" s="29">
        <v>-0.65711651323813003</v>
      </c>
      <c r="V1797" s="29">
        <v>0</v>
      </c>
      <c r="W1797" s="28">
        <v>-0.65711405038759196</v>
      </c>
    </row>
    <row r="1798" spans="2:23" x14ac:dyDescent="0.25">
      <c r="B1798" s="21" t="s">
        <v>70</v>
      </c>
      <c r="C1798" s="26" t="s">
        <v>93</v>
      </c>
      <c r="D1798" s="21" t="s">
        <v>37</v>
      </c>
      <c r="E1798" s="21" t="s">
        <v>144</v>
      </c>
      <c r="F1798" s="23">
        <v>222.29</v>
      </c>
      <c r="G1798" s="27">
        <v>54000</v>
      </c>
      <c r="H1798" s="27">
        <v>220.74</v>
      </c>
      <c r="I1798" s="27">
        <v>1</v>
      </c>
      <c r="J1798" s="27">
        <v>-53.872199778517199</v>
      </c>
      <c r="K1798" s="27">
        <v>0.17587416288397401</v>
      </c>
      <c r="L1798" s="27">
        <v>-54.067979846616197</v>
      </c>
      <c r="M1798" s="27">
        <v>0.177154794548462</v>
      </c>
      <c r="N1798" s="27">
        <v>0.19578006809898299</v>
      </c>
      <c r="O1798" s="27">
        <v>-1.2806316644880401E-3</v>
      </c>
      <c r="P1798" s="27">
        <v>-0.18782201668967199</v>
      </c>
      <c r="Q1798" s="27">
        <v>-0.187822016689671</v>
      </c>
      <c r="R1798" s="27">
        <v>0</v>
      </c>
      <c r="S1798" s="27">
        <v>2.1377928631750001E-6</v>
      </c>
      <c r="T1798" s="27" t="s">
        <v>110</v>
      </c>
      <c r="U1798" s="29">
        <v>1.97799823943514E-2</v>
      </c>
      <c r="V1798" s="29">
        <v>-7.5189664840785396E-3</v>
      </c>
      <c r="W1798" s="28">
        <v>2.7299051193970001E-2</v>
      </c>
    </row>
    <row r="1799" spans="2:23" x14ac:dyDescent="0.25">
      <c r="B1799" s="21" t="s">
        <v>70</v>
      </c>
      <c r="C1799" s="26" t="s">
        <v>93</v>
      </c>
      <c r="D1799" s="21" t="s">
        <v>37</v>
      </c>
      <c r="E1799" s="21" t="s">
        <v>144</v>
      </c>
      <c r="F1799" s="23">
        <v>222.29</v>
      </c>
      <c r="G1799" s="27">
        <v>54850</v>
      </c>
      <c r="H1799" s="27">
        <v>222.3</v>
      </c>
      <c r="I1799" s="27">
        <v>1</v>
      </c>
      <c r="J1799" s="27">
        <v>15.737933880921799</v>
      </c>
      <c r="K1799" s="27">
        <v>1.94678494392448E-3</v>
      </c>
      <c r="L1799" s="27">
        <v>12.830472074908499</v>
      </c>
      <c r="M1799" s="27">
        <v>1.29392116740695E-3</v>
      </c>
      <c r="N1799" s="27">
        <v>2.9074618060132802</v>
      </c>
      <c r="O1799" s="27">
        <v>6.5286377651753403E-4</v>
      </c>
      <c r="P1799" s="27">
        <v>3.7375821901863698E-2</v>
      </c>
      <c r="Q1799" s="27">
        <v>3.7375821901863601E-2</v>
      </c>
      <c r="R1799" s="27">
        <v>0</v>
      </c>
      <c r="S1799" s="27">
        <v>1.0980043214000001E-8</v>
      </c>
      <c r="T1799" s="27" t="s">
        <v>109</v>
      </c>
      <c r="U1799" s="29">
        <v>0.11605373514077599</v>
      </c>
      <c r="V1799" s="29">
        <v>0</v>
      </c>
      <c r="W1799" s="28">
        <v>0.116054170106262</v>
      </c>
    </row>
    <row r="1800" spans="2:23" x14ac:dyDescent="0.25">
      <c r="B1800" s="21" t="s">
        <v>70</v>
      </c>
      <c r="C1800" s="26" t="s">
        <v>93</v>
      </c>
      <c r="D1800" s="21" t="s">
        <v>37</v>
      </c>
      <c r="E1800" s="21" t="s">
        <v>91</v>
      </c>
      <c r="F1800" s="23">
        <v>220.74</v>
      </c>
      <c r="G1800" s="27">
        <v>54250</v>
      </c>
      <c r="H1800" s="27">
        <v>220.36</v>
      </c>
      <c r="I1800" s="27">
        <v>1</v>
      </c>
      <c r="J1800" s="27">
        <v>-62.5937034713318</v>
      </c>
      <c r="K1800" s="27">
        <v>5.32844153138953E-2</v>
      </c>
      <c r="L1800" s="27">
        <v>-66.347549161383498</v>
      </c>
      <c r="M1800" s="27">
        <v>5.9867163004221902E-2</v>
      </c>
      <c r="N1800" s="27">
        <v>3.7538456900517398</v>
      </c>
      <c r="O1800" s="27">
        <v>-6.5827476903265901E-3</v>
      </c>
      <c r="P1800" s="27">
        <v>0.12782815811887499</v>
      </c>
      <c r="Q1800" s="27">
        <v>0.12782815811887399</v>
      </c>
      <c r="R1800" s="27">
        <v>0</v>
      </c>
      <c r="S1800" s="27">
        <v>2.2222451691000001E-7</v>
      </c>
      <c r="T1800" s="27" t="s">
        <v>110</v>
      </c>
      <c r="U1800" s="29">
        <v>-2.5363640881885301E-2</v>
      </c>
      <c r="V1800" s="29">
        <v>-9.6414830864339201E-3</v>
      </c>
      <c r="W1800" s="28">
        <v>-1.5722098869334001E-2</v>
      </c>
    </row>
    <row r="1801" spans="2:23" x14ac:dyDescent="0.25">
      <c r="B1801" s="21" t="s">
        <v>70</v>
      </c>
      <c r="C1801" s="26" t="s">
        <v>93</v>
      </c>
      <c r="D1801" s="21" t="s">
        <v>37</v>
      </c>
      <c r="E1801" s="21" t="s">
        <v>145</v>
      </c>
      <c r="F1801" s="23">
        <v>221.48</v>
      </c>
      <c r="G1801" s="27">
        <v>54250</v>
      </c>
      <c r="H1801" s="27">
        <v>220.36</v>
      </c>
      <c r="I1801" s="27">
        <v>1</v>
      </c>
      <c r="J1801" s="27">
        <v>-42.569787484386403</v>
      </c>
      <c r="K1801" s="27">
        <v>0.106919021581483</v>
      </c>
      <c r="L1801" s="27">
        <v>-38.821652208591303</v>
      </c>
      <c r="M1801" s="27">
        <v>8.8920120132084501E-2</v>
      </c>
      <c r="N1801" s="27">
        <v>-3.7481352757950899</v>
      </c>
      <c r="O1801" s="27">
        <v>1.7998901449398901E-2</v>
      </c>
      <c r="P1801" s="27">
        <v>-0.12782815811887499</v>
      </c>
      <c r="Q1801" s="27">
        <v>-0.12782815811887399</v>
      </c>
      <c r="R1801" s="27">
        <v>0</v>
      </c>
      <c r="S1801" s="27">
        <v>9.6406224247599996E-7</v>
      </c>
      <c r="T1801" s="27" t="s">
        <v>110</v>
      </c>
      <c r="U1801" s="29">
        <v>-0.22159420068921101</v>
      </c>
      <c r="V1801" s="29">
        <v>-8.42346234101886E-2</v>
      </c>
      <c r="W1801" s="28">
        <v>-0.13735906245995799</v>
      </c>
    </row>
    <row r="1802" spans="2:23" x14ac:dyDescent="0.25">
      <c r="B1802" s="21" t="s">
        <v>70</v>
      </c>
      <c r="C1802" s="26" t="s">
        <v>93</v>
      </c>
      <c r="D1802" s="21" t="s">
        <v>37</v>
      </c>
      <c r="E1802" s="21" t="s">
        <v>146</v>
      </c>
      <c r="F1802" s="23">
        <v>222.44</v>
      </c>
      <c r="G1802" s="27">
        <v>53550</v>
      </c>
      <c r="H1802" s="27">
        <v>222.18</v>
      </c>
      <c r="I1802" s="27">
        <v>1</v>
      </c>
      <c r="J1802" s="27">
        <v>-14.1419421171425</v>
      </c>
      <c r="K1802" s="27">
        <v>3.53990312514956E-3</v>
      </c>
      <c r="L1802" s="27">
        <v>-17.296040512283099</v>
      </c>
      <c r="M1802" s="27">
        <v>5.2950084080249397E-3</v>
      </c>
      <c r="N1802" s="27">
        <v>3.1540983951406498</v>
      </c>
      <c r="O1802" s="27">
        <v>-1.7551052828753801E-3</v>
      </c>
      <c r="P1802" s="27">
        <v>-6.1044000401299099E-2</v>
      </c>
      <c r="Q1802" s="27">
        <v>-6.1044000401299002E-2</v>
      </c>
      <c r="R1802" s="27">
        <v>0</v>
      </c>
      <c r="S1802" s="27">
        <v>6.5956748733999999E-8</v>
      </c>
      <c r="T1802" s="27" t="s">
        <v>109</v>
      </c>
      <c r="U1802" s="29">
        <v>0.42988812730051401</v>
      </c>
      <c r="V1802" s="29">
        <v>0</v>
      </c>
      <c r="W1802" s="28">
        <v>0.42988973850672202</v>
      </c>
    </row>
    <row r="1803" spans="2:23" x14ac:dyDescent="0.25">
      <c r="B1803" s="21" t="s">
        <v>70</v>
      </c>
      <c r="C1803" s="26" t="s">
        <v>93</v>
      </c>
      <c r="D1803" s="21" t="s">
        <v>37</v>
      </c>
      <c r="E1803" s="21" t="s">
        <v>147</v>
      </c>
      <c r="F1803" s="23">
        <v>219.52</v>
      </c>
      <c r="G1803" s="27">
        <v>58200</v>
      </c>
      <c r="H1803" s="27">
        <v>219.66</v>
      </c>
      <c r="I1803" s="27">
        <v>1</v>
      </c>
      <c r="J1803" s="27">
        <v>22.627121361688399</v>
      </c>
      <c r="K1803" s="27">
        <v>9.0314439964963699E-3</v>
      </c>
      <c r="L1803" s="27">
        <v>13.1823598552097</v>
      </c>
      <c r="M1803" s="27">
        <v>3.06538414425358E-3</v>
      </c>
      <c r="N1803" s="27">
        <v>9.4447615064786898</v>
      </c>
      <c r="O1803" s="27">
        <v>5.9660598522427903E-3</v>
      </c>
      <c r="P1803" s="27">
        <v>-5.2193485763559103E-2</v>
      </c>
      <c r="Q1803" s="27">
        <v>-5.2193485763558999E-2</v>
      </c>
      <c r="R1803" s="27">
        <v>0</v>
      </c>
      <c r="S1803" s="27">
        <v>4.8054181627000002E-8</v>
      </c>
      <c r="T1803" s="27" t="s">
        <v>109</v>
      </c>
      <c r="U1803" s="29">
        <v>-1.2179527952894001E-2</v>
      </c>
      <c r="V1803" s="29">
        <v>0</v>
      </c>
      <c r="W1803" s="28">
        <v>-1.21794823044339E-2</v>
      </c>
    </row>
    <row r="1804" spans="2:23" x14ac:dyDescent="0.25">
      <c r="B1804" s="21" t="s">
        <v>70</v>
      </c>
      <c r="C1804" s="26" t="s">
        <v>93</v>
      </c>
      <c r="D1804" s="21" t="s">
        <v>37</v>
      </c>
      <c r="E1804" s="21" t="s">
        <v>148</v>
      </c>
      <c r="F1804" s="23">
        <v>222.78</v>
      </c>
      <c r="G1804" s="27">
        <v>53000</v>
      </c>
      <c r="H1804" s="27">
        <v>223.21</v>
      </c>
      <c r="I1804" s="27">
        <v>1</v>
      </c>
      <c r="J1804" s="27">
        <v>47.7442861222234</v>
      </c>
      <c r="K1804" s="27">
        <v>5.6349656712968502E-2</v>
      </c>
      <c r="L1804" s="27">
        <v>42.385005482746202</v>
      </c>
      <c r="M1804" s="27">
        <v>4.4409200411174299E-2</v>
      </c>
      <c r="N1804" s="27">
        <v>5.3592806394771699</v>
      </c>
      <c r="O1804" s="27">
        <v>1.19404563017941E-2</v>
      </c>
      <c r="P1804" s="27">
        <v>0.150225165159448</v>
      </c>
      <c r="Q1804" s="27">
        <v>0.150225165159447</v>
      </c>
      <c r="R1804" s="27">
        <v>0</v>
      </c>
      <c r="S1804" s="27">
        <v>5.5787107811000004E-7</v>
      </c>
      <c r="T1804" s="27" t="s">
        <v>109</v>
      </c>
      <c r="U1804" s="29">
        <v>0.35817137804335702</v>
      </c>
      <c r="V1804" s="29">
        <v>-0.136151718104324</v>
      </c>
      <c r="W1804" s="28">
        <v>0.49432494885397998</v>
      </c>
    </row>
    <row r="1805" spans="2:23" x14ac:dyDescent="0.25">
      <c r="B1805" s="21" t="s">
        <v>70</v>
      </c>
      <c r="C1805" s="26" t="s">
        <v>93</v>
      </c>
      <c r="D1805" s="21" t="s">
        <v>37</v>
      </c>
      <c r="E1805" s="21" t="s">
        <v>92</v>
      </c>
      <c r="F1805" s="23">
        <v>220.43</v>
      </c>
      <c r="G1805" s="27">
        <v>56100</v>
      </c>
      <c r="H1805" s="27">
        <v>220.61</v>
      </c>
      <c r="I1805" s="27">
        <v>1</v>
      </c>
      <c r="J1805" s="27">
        <v>5.3279222467675904</v>
      </c>
      <c r="K1805" s="27">
        <v>2.3447460016238499E-3</v>
      </c>
      <c r="L1805" s="27">
        <v>6.6990367415367702</v>
      </c>
      <c r="M1805" s="27">
        <v>3.7068479036443699E-3</v>
      </c>
      <c r="N1805" s="27">
        <v>-1.37111449476918</v>
      </c>
      <c r="O1805" s="27">
        <v>-1.36210190202052E-3</v>
      </c>
      <c r="P1805" s="27">
        <v>-1.19837832657439E-2</v>
      </c>
      <c r="Q1805" s="27">
        <v>-1.19837832657438E-2</v>
      </c>
      <c r="R1805" s="27">
        <v>0</v>
      </c>
      <c r="S1805" s="27">
        <v>1.1862273668E-8</v>
      </c>
      <c r="T1805" s="27" t="s">
        <v>110</v>
      </c>
      <c r="U1805" s="29">
        <v>-5.3570102375103401E-2</v>
      </c>
      <c r="V1805" s="29">
        <v>0</v>
      </c>
      <c r="W1805" s="28">
        <v>-5.3569901596165703E-2</v>
      </c>
    </row>
    <row r="1806" spans="2:23" x14ac:dyDescent="0.25">
      <c r="B1806" s="21" t="s">
        <v>70</v>
      </c>
      <c r="C1806" s="26" t="s">
        <v>93</v>
      </c>
      <c r="D1806" s="21" t="s">
        <v>37</v>
      </c>
      <c r="E1806" s="21" t="s">
        <v>150</v>
      </c>
      <c r="F1806" s="23">
        <v>218.08</v>
      </c>
      <c r="G1806" s="27">
        <v>58054</v>
      </c>
      <c r="H1806" s="27">
        <v>217.24</v>
      </c>
      <c r="I1806" s="27">
        <v>1</v>
      </c>
      <c r="J1806" s="27">
        <v>-38.789046861672098</v>
      </c>
      <c r="K1806" s="27">
        <v>8.4557966791759004E-2</v>
      </c>
      <c r="L1806" s="27">
        <v>-38.879483008148</v>
      </c>
      <c r="M1806" s="27">
        <v>8.4952717982724801E-2</v>
      </c>
      <c r="N1806" s="27">
        <v>9.0436146475886298E-2</v>
      </c>
      <c r="O1806" s="27">
        <v>-3.9475119096571599E-4</v>
      </c>
      <c r="P1806" s="27">
        <v>-5.7406964947325097E-4</v>
      </c>
      <c r="Q1806" s="27">
        <v>-5.7406964947325097E-4</v>
      </c>
      <c r="R1806" s="27">
        <v>0</v>
      </c>
      <c r="S1806" s="27">
        <v>1.8521045E-11</v>
      </c>
      <c r="T1806" s="27" t="s">
        <v>110</v>
      </c>
      <c r="U1806" s="29">
        <v>-9.95518118585287E-3</v>
      </c>
      <c r="V1806" s="29">
        <v>0</v>
      </c>
      <c r="W1806" s="28">
        <v>-9.9551438741694205E-3</v>
      </c>
    </row>
    <row r="1807" spans="2:23" x14ac:dyDescent="0.25">
      <c r="B1807" s="21" t="s">
        <v>70</v>
      </c>
      <c r="C1807" s="26" t="s">
        <v>93</v>
      </c>
      <c r="D1807" s="21" t="s">
        <v>37</v>
      </c>
      <c r="E1807" s="21" t="s">
        <v>150</v>
      </c>
      <c r="F1807" s="23">
        <v>218.08</v>
      </c>
      <c r="G1807" s="27">
        <v>58104</v>
      </c>
      <c r="H1807" s="27">
        <v>216.62</v>
      </c>
      <c r="I1807" s="27">
        <v>1</v>
      </c>
      <c r="J1807" s="27">
        <v>-42.026569413188</v>
      </c>
      <c r="K1807" s="27">
        <v>0.15790118877575099</v>
      </c>
      <c r="L1807" s="27">
        <v>-42.117036941906399</v>
      </c>
      <c r="M1807" s="27">
        <v>0.15858172518847199</v>
      </c>
      <c r="N1807" s="27">
        <v>9.0467528718401996E-2</v>
      </c>
      <c r="O1807" s="27">
        <v>-6.8053641272131104E-4</v>
      </c>
      <c r="P1807" s="27">
        <v>-5.7346168600994703E-4</v>
      </c>
      <c r="Q1807" s="27">
        <v>-5.7346168600994703E-4</v>
      </c>
      <c r="R1807" s="27">
        <v>0</v>
      </c>
      <c r="S1807" s="27">
        <v>2.9399932000000003E-11</v>
      </c>
      <c r="T1807" s="27" t="s">
        <v>110</v>
      </c>
      <c r="U1807" s="29">
        <v>-1.58319973761092E-2</v>
      </c>
      <c r="V1807" s="29">
        <v>0</v>
      </c>
      <c r="W1807" s="28">
        <v>-1.5831938038316801E-2</v>
      </c>
    </row>
    <row r="1808" spans="2:23" x14ac:dyDescent="0.25">
      <c r="B1808" s="21" t="s">
        <v>70</v>
      </c>
      <c r="C1808" s="26" t="s">
        <v>93</v>
      </c>
      <c r="D1808" s="21" t="s">
        <v>37</v>
      </c>
      <c r="E1808" s="21" t="s">
        <v>151</v>
      </c>
      <c r="F1808" s="23">
        <v>217.24</v>
      </c>
      <c r="G1808" s="27">
        <v>58104</v>
      </c>
      <c r="H1808" s="27">
        <v>216.62</v>
      </c>
      <c r="I1808" s="27">
        <v>1</v>
      </c>
      <c r="J1808" s="27">
        <v>-47.602768473430999</v>
      </c>
      <c r="K1808" s="27">
        <v>7.5685187115591496E-2</v>
      </c>
      <c r="L1808" s="27">
        <v>-47.693546452872397</v>
      </c>
      <c r="M1808" s="27">
        <v>7.5974124066626694E-2</v>
      </c>
      <c r="N1808" s="27">
        <v>9.0777979441392098E-2</v>
      </c>
      <c r="O1808" s="27">
        <v>-2.88936951035163E-4</v>
      </c>
      <c r="P1808" s="27">
        <v>-5.7406964975444705E-4</v>
      </c>
      <c r="Q1808" s="27">
        <v>-5.7406964975444802E-4</v>
      </c>
      <c r="R1808" s="27">
        <v>0</v>
      </c>
      <c r="S1808" s="27">
        <v>1.1007169E-11</v>
      </c>
      <c r="T1808" s="27" t="s">
        <v>110</v>
      </c>
      <c r="U1808" s="29">
        <v>-6.3967455343943999E-3</v>
      </c>
      <c r="V1808" s="29">
        <v>0</v>
      </c>
      <c r="W1808" s="28">
        <v>-6.3967215596078004E-3</v>
      </c>
    </row>
    <row r="1809" spans="2:23" x14ac:dyDescent="0.25">
      <c r="B1809" s="21" t="s">
        <v>70</v>
      </c>
      <c r="C1809" s="26" t="s">
        <v>93</v>
      </c>
      <c r="D1809" s="21" t="s">
        <v>37</v>
      </c>
      <c r="E1809" s="21" t="s">
        <v>152</v>
      </c>
      <c r="F1809" s="23">
        <v>219.58</v>
      </c>
      <c r="G1809" s="27">
        <v>58200</v>
      </c>
      <c r="H1809" s="27">
        <v>219.66</v>
      </c>
      <c r="I1809" s="27">
        <v>1</v>
      </c>
      <c r="J1809" s="27">
        <v>0.49560089710151101</v>
      </c>
      <c r="K1809" s="27">
        <v>1.005814920506E-5</v>
      </c>
      <c r="L1809" s="27">
        <v>9.9393966216445406</v>
      </c>
      <c r="M1809" s="27">
        <v>4.0455162330366003E-3</v>
      </c>
      <c r="N1809" s="27">
        <v>-9.4437957245430297</v>
      </c>
      <c r="O1809" s="27">
        <v>-4.0354580838315298E-3</v>
      </c>
      <c r="P1809" s="27">
        <v>5.2193485763559103E-2</v>
      </c>
      <c r="Q1809" s="27">
        <v>5.2193485763558999E-2</v>
      </c>
      <c r="R1809" s="27">
        <v>0</v>
      </c>
      <c r="S1809" s="27">
        <v>1.11554350204E-7</v>
      </c>
      <c r="T1809" s="27" t="s">
        <v>110</v>
      </c>
      <c r="U1809" s="29">
        <v>-0.13076364640778901</v>
      </c>
      <c r="V1809" s="29">
        <v>0</v>
      </c>
      <c r="W1809" s="28">
        <v>-0.130763156310051</v>
      </c>
    </row>
    <row r="1810" spans="2:23" x14ac:dyDescent="0.25">
      <c r="B1810" s="21" t="s">
        <v>70</v>
      </c>
      <c r="C1810" s="26" t="s">
        <v>93</v>
      </c>
      <c r="D1810" s="21" t="s">
        <v>37</v>
      </c>
      <c r="E1810" s="21" t="s">
        <v>152</v>
      </c>
      <c r="F1810" s="23">
        <v>219.58</v>
      </c>
      <c r="G1810" s="27">
        <v>58300</v>
      </c>
      <c r="H1810" s="27">
        <v>220.3</v>
      </c>
      <c r="I1810" s="27">
        <v>1</v>
      </c>
      <c r="J1810" s="27">
        <v>42.6380297494674</v>
      </c>
      <c r="K1810" s="27">
        <v>6.9865800754619997E-2</v>
      </c>
      <c r="L1810" s="27">
        <v>43.5593292401947</v>
      </c>
      <c r="M1810" s="27">
        <v>7.2917664746973698E-2</v>
      </c>
      <c r="N1810" s="27">
        <v>-0.92129949072723405</v>
      </c>
      <c r="O1810" s="27">
        <v>-3.05186399235378E-3</v>
      </c>
      <c r="P1810" s="27">
        <v>-1.54351601674364E-2</v>
      </c>
      <c r="Q1810" s="27">
        <v>-1.5435160167436301E-2</v>
      </c>
      <c r="R1810" s="27">
        <v>0</v>
      </c>
      <c r="S1810" s="27">
        <v>9.1557234300000001E-9</v>
      </c>
      <c r="T1810" s="27" t="s">
        <v>110</v>
      </c>
      <c r="U1810" s="29">
        <v>-7.8913331546820193E-3</v>
      </c>
      <c r="V1810" s="29">
        <v>0</v>
      </c>
      <c r="W1810" s="28">
        <v>-7.8913035782314095E-3</v>
      </c>
    </row>
    <row r="1811" spans="2:23" x14ac:dyDescent="0.25">
      <c r="B1811" s="21" t="s">
        <v>70</v>
      </c>
      <c r="C1811" s="26" t="s">
        <v>93</v>
      </c>
      <c r="D1811" s="21" t="s">
        <v>37</v>
      </c>
      <c r="E1811" s="21" t="s">
        <v>152</v>
      </c>
      <c r="F1811" s="23">
        <v>219.58</v>
      </c>
      <c r="G1811" s="27">
        <v>58500</v>
      </c>
      <c r="H1811" s="27">
        <v>219.41</v>
      </c>
      <c r="I1811" s="27">
        <v>1</v>
      </c>
      <c r="J1811" s="27">
        <v>-69.790056624490404</v>
      </c>
      <c r="K1811" s="27">
        <v>2.5376096939014301E-2</v>
      </c>
      <c r="L1811" s="27">
        <v>-80.162747354424198</v>
      </c>
      <c r="M1811" s="27">
        <v>3.34798041903622E-2</v>
      </c>
      <c r="N1811" s="27">
        <v>10.372690729933799</v>
      </c>
      <c r="O1811" s="27">
        <v>-8.1037072513478799E-3</v>
      </c>
      <c r="P1811" s="27">
        <v>-3.6758325596122798E-2</v>
      </c>
      <c r="Q1811" s="27">
        <v>-3.6758325596122798E-2</v>
      </c>
      <c r="R1811" s="27">
        <v>0</v>
      </c>
      <c r="S1811" s="27">
        <v>7.0396191480000004E-9</v>
      </c>
      <c r="T1811" s="27" t="s">
        <v>110</v>
      </c>
      <c r="U1811" s="29">
        <v>-1.53657990456898E-2</v>
      </c>
      <c r="V1811" s="29">
        <v>0</v>
      </c>
      <c r="W1811" s="28">
        <v>-1.5365741455193E-2</v>
      </c>
    </row>
    <row r="1812" spans="2:23" x14ac:dyDescent="0.25">
      <c r="B1812" s="21" t="s">
        <v>70</v>
      </c>
      <c r="C1812" s="26" t="s">
        <v>93</v>
      </c>
      <c r="D1812" s="21" t="s">
        <v>37</v>
      </c>
      <c r="E1812" s="21" t="s">
        <v>153</v>
      </c>
      <c r="F1812" s="23">
        <v>220.3</v>
      </c>
      <c r="G1812" s="27">
        <v>58304</v>
      </c>
      <c r="H1812" s="27">
        <v>220.3</v>
      </c>
      <c r="I1812" s="27">
        <v>1</v>
      </c>
      <c r="J1812" s="27">
        <v>18.367162837565498</v>
      </c>
      <c r="K1812" s="27">
        <v>0</v>
      </c>
      <c r="L1812" s="27">
        <v>18.367162837565498</v>
      </c>
      <c r="M1812" s="27">
        <v>0</v>
      </c>
      <c r="N1812" s="27">
        <v>0</v>
      </c>
      <c r="O1812" s="27">
        <v>0</v>
      </c>
      <c r="P1812" s="27">
        <v>0</v>
      </c>
      <c r="Q1812" s="27">
        <v>0</v>
      </c>
      <c r="R1812" s="27">
        <v>0</v>
      </c>
      <c r="S1812" s="27">
        <v>0</v>
      </c>
      <c r="T1812" s="27" t="s">
        <v>109</v>
      </c>
      <c r="U1812" s="29">
        <v>0</v>
      </c>
      <c r="V1812" s="29">
        <v>0</v>
      </c>
      <c r="W1812" s="28">
        <v>0</v>
      </c>
    </row>
    <row r="1813" spans="2:23" x14ac:dyDescent="0.25">
      <c r="B1813" s="21" t="s">
        <v>70</v>
      </c>
      <c r="C1813" s="26" t="s">
        <v>93</v>
      </c>
      <c r="D1813" s="21" t="s">
        <v>37</v>
      </c>
      <c r="E1813" s="21" t="s">
        <v>153</v>
      </c>
      <c r="F1813" s="23">
        <v>220.3</v>
      </c>
      <c r="G1813" s="27">
        <v>58350</v>
      </c>
      <c r="H1813" s="27">
        <v>221.79</v>
      </c>
      <c r="I1813" s="27">
        <v>1</v>
      </c>
      <c r="J1813" s="27">
        <v>46.447239114554201</v>
      </c>
      <c r="K1813" s="27">
        <v>0.15597611734465899</v>
      </c>
      <c r="L1813" s="27">
        <v>49.142258436792702</v>
      </c>
      <c r="M1813" s="27">
        <v>0.17460172109661401</v>
      </c>
      <c r="N1813" s="27">
        <v>-2.6950193222385201</v>
      </c>
      <c r="O1813" s="27">
        <v>-1.86256037519557E-2</v>
      </c>
      <c r="P1813" s="27">
        <v>-2.3591544133575702E-2</v>
      </c>
      <c r="Q1813" s="27">
        <v>-2.3591544133575702E-2</v>
      </c>
      <c r="R1813" s="27">
        <v>0</v>
      </c>
      <c r="S1813" s="27">
        <v>4.0239357017999998E-8</v>
      </c>
      <c r="T1813" s="27" t="s">
        <v>110</v>
      </c>
      <c r="U1813" s="29">
        <v>-0.101517791215709</v>
      </c>
      <c r="V1813" s="29">
        <v>0</v>
      </c>
      <c r="W1813" s="28">
        <v>-0.10151741073045099</v>
      </c>
    </row>
    <row r="1814" spans="2:23" x14ac:dyDescent="0.25">
      <c r="B1814" s="21" t="s">
        <v>70</v>
      </c>
      <c r="C1814" s="26" t="s">
        <v>93</v>
      </c>
      <c r="D1814" s="21" t="s">
        <v>37</v>
      </c>
      <c r="E1814" s="21" t="s">
        <v>153</v>
      </c>
      <c r="F1814" s="23">
        <v>220.3</v>
      </c>
      <c r="G1814" s="27">
        <v>58600</v>
      </c>
      <c r="H1814" s="27">
        <v>220.24</v>
      </c>
      <c r="I1814" s="27">
        <v>1</v>
      </c>
      <c r="J1814" s="27">
        <v>-33.6108993338392</v>
      </c>
      <c r="K1814" s="27">
        <v>4.33801940747317E-3</v>
      </c>
      <c r="L1814" s="27">
        <v>-35.395694371464302</v>
      </c>
      <c r="M1814" s="27">
        <v>4.8109638913463402E-3</v>
      </c>
      <c r="N1814" s="27">
        <v>1.78479503762511</v>
      </c>
      <c r="O1814" s="27">
        <v>-4.7294448387316901E-4</v>
      </c>
      <c r="P1814" s="27">
        <v>8.1563839664507698E-3</v>
      </c>
      <c r="Q1814" s="27">
        <v>8.1563839664507698E-3</v>
      </c>
      <c r="R1814" s="27">
        <v>0</v>
      </c>
      <c r="S1814" s="27">
        <v>2.5546214200000002E-10</v>
      </c>
      <c r="T1814" s="27" t="s">
        <v>110</v>
      </c>
      <c r="U1814" s="29">
        <v>2.9122207947676702E-3</v>
      </c>
      <c r="V1814" s="29">
        <v>0</v>
      </c>
      <c r="W1814" s="28">
        <v>2.9122317096730299E-3</v>
      </c>
    </row>
    <row r="1815" spans="2:23" x14ac:dyDescent="0.25">
      <c r="B1815" s="21" t="s">
        <v>70</v>
      </c>
      <c r="C1815" s="26" t="s">
        <v>93</v>
      </c>
      <c r="D1815" s="21" t="s">
        <v>37</v>
      </c>
      <c r="E1815" s="21" t="s">
        <v>154</v>
      </c>
      <c r="F1815" s="23">
        <v>220.3</v>
      </c>
      <c r="G1815" s="27">
        <v>58300</v>
      </c>
      <c r="H1815" s="27">
        <v>220.3</v>
      </c>
      <c r="I1815" s="27">
        <v>2</v>
      </c>
      <c r="J1815" s="27">
        <v>-11.3194371624345</v>
      </c>
      <c r="K1815" s="27">
        <v>0</v>
      </c>
      <c r="L1815" s="27">
        <v>-11.3194371624345</v>
      </c>
      <c r="M1815" s="27">
        <v>0</v>
      </c>
      <c r="N1815" s="27">
        <v>0</v>
      </c>
      <c r="O1815" s="27">
        <v>0</v>
      </c>
      <c r="P1815" s="27">
        <v>0</v>
      </c>
      <c r="Q1815" s="27">
        <v>0</v>
      </c>
      <c r="R1815" s="27">
        <v>0</v>
      </c>
      <c r="S1815" s="27">
        <v>0</v>
      </c>
      <c r="T1815" s="27" t="s">
        <v>109</v>
      </c>
      <c r="U1815" s="29">
        <v>0</v>
      </c>
      <c r="V1815" s="29">
        <v>0</v>
      </c>
      <c r="W1815" s="28">
        <v>0</v>
      </c>
    </row>
    <row r="1816" spans="2:23" x14ac:dyDescent="0.25">
      <c r="B1816" s="21" t="s">
        <v>70</v>
      </c>
      <c r="C1816" s="26" t="s">
        <v>93</v>
      </c>
      <c r="D1816" s="21" t="s">
        <v>37</v>
      </c>
      <c r="E1816" s="21" t="s">
        <v>155</v>
      </c>
      <c r="F1816" s="23">
        <v>219.62</v>
      </c>
      <c r="G1816" s="27">
        <v>58500</v>
      </c>
      <c r="H1816" s="27">
        <v>219.41</v>
      </c>
      <c r="I1816" s="27">
        <v>1</v>
      </c>
      <c r="J1816" s="27">
        <v>-38.889172700579898</v>
      </c>
      <c r="K1816" s="27">
        <v>2.1324385322031E-2</v>
      </c>
      <c r="L1816" s="27">
        <v>-56.7085805152497</v>
      </c>
      <c r="M1816" s="27">
        <v>4.5343669767169303E-2</v>
      </c>
      <c r="N1816" s="27">
        <v>17.819407814669798</v>
      </c>
      <c r="O1816" s="27">
        <v>-2.40192844451384E-2</v>
      </c>
      <c r="P1816" s="27">
        <v>2.86019416299347E-2</v>
      </c>
      <c r="Q1816" s="27">
        <v>2.86019416299346E-2</v>
      </c>
      <c r="R1816" s="27">
        <v>0</v>
      </c>
      <c r="S1816" s="27">
        <v>1.1534802016999999E-8</v>
      </c>
      <c r="T1816" s="27" t="s">
        <v>110</v>
      </c>
      <c r="U1816" s="29">
        <v>-1.5305175838937399</v>
      </c>
      <c r="V1816" s="29">
        <v>0</v>
      </c>
      <c r="W1816" s="28">
        <v>-1.53051184756543</v>
      </c>
    </row>
    <row r="1817" spans="2:23" x14ac:dyDescent="0.25">
      <c r="B1817" s="21" t="s">
        <v>70</v>
      </c>
      <c r="C1817" s="26" t="s">
        <v>93</v>
      </c>
      <c r="D1817" s="21" t="s">
        <v>37</v>
      </c>
      <c r="E1817" s="21" t="s">
        <v>47</v>
      </c>
      <c r="F1817" s="23">
        <v>219.41</v>
      </c>
      <c r="G1817" s="27">
        <v>58600</v>
      </c>
      <c r="H1817" s="27">
        <v>220.24</v>
      </c>
      <c r="I1817" s="27">
        <v>1</v>
      </c>
      <c r="J1817" s="27">
        <v>40.799688139918899</v>
      </c>
      <c r="K1817" s="27">
        <v>7.6039592749732599E-2</v>
      </c>
      <c r="L1817" s="27">
        <v>42.588125868349998</v>
      </c>
      <c r="M1817" s="27">
        <v>8.2852029880214298E-2</v>
      </c>
      <c r="N1817" s="27">
        <v>-1.7884377284311199</v>
      </c>
      <c r="O1817" s="27">
        <v>-6.8124371304816899E-3</v>
      </c>
      <c r="P1817" s="27">
        <v>-8.1563839662126408E-3</v>
      </c>
      <c r="Q1817" s="27">
        <v>-8.1563839662126304E-3</v>
      </c>
      <c r="R1817" s="27">
        <v>0</v>
      </c>
      <c r="S1817" s="27">
        <v>3.0389350609999999E-9</v>
      </c>
      <c r="T1817" s="27" t="s">
        <v>109</v>
      </c>
      <c r="U1817" s="29">
        <v>-1.31406776102857E-2</v>
      </c>
      <c r="V1817" s="29">
        <v>0</v>
      </c>
      <c r="W1817" s="28">
        <v>-1.31406283594691E-2</v>
      </c>
    </row>
    <row r="1818" spans="2:23" x14ac:dyDescent="0.25">
      <c r="B1818" s="21" t="s">
        <v>70</v>
      </c>
      <c r="C1818" s="26" t="s">
        <v>71</v>
      </c>
      <c r="D1818" s="21" t="s">
        <v>38</v>
      </c>
      <c r="E1818" s="21" t="s">
        <v>72</v>
      </c>
      <c r="F1818" s="23">
        <v>216.76</v>
      </c>
      <c r="G1818" s="27">
        <v>50050</v>
      </c>
      <c r="H1818" s="27">
        <v>220.96</v>
      </c>
      <c r="I1818" s="27">
        <v>1</v>
      </c>
      <c r="J1818" s="27">
        <v>53.344372114033398</v>
      </c>
      <c r="K1818" s="27">
        <v>0.520748832632005</v>
      </c>
      <c r="L1818" s="27">
        <v>5.2288557243839504</v>
      </c>
      <c r="M1818" s="27">
        <v>5.0033905901153801E-3</v>
      </c>
      <c r="N1818" s="27">
        <v>48.1155163896494</v>
      </c>
      <c r="O1818" s="27">
        <v>0.51574544204188999</v>
      </c>
      <c r="P1818" s="27">
        <v>6.2721025384018603</v>
      </c>
      <c r="Q1818" s="27">
        <v>6.2721025384018603</v>
      </c>
      <c r="R1818" s="27">
        <v>0</v>
      </c>
      <c r="S1818" s="27">
        <v>7.19908645615756E-3</v>
      </c>
      <c r="T1818" s="27" t="s">
        <v>87</v>
      </c>
      <c r="U1818" s="29">
        <v>-89.528002614807704</v>
      </c>
      <c r="V1818" s="29">
        <v>-36.803119763311997</v>
      </c>
      <c r="W1818" s="28">
        <v>-52.724632267957297</v>
      </c>
    </row>
    <row r="1819" spans="2:23" x14ac:dyDescent="0.25">
      <c r="B1819" s="21" t="s">
        <v>70</v>
      </c>
      <c r="C1819" s="26" t="s">
        <v>71</v>
      </c>
      <c r="D1819" s="21" t="s">
        <v>38</v>
      </c>
      <c r="E1819" s="21" t="s">
        <v>88</v>
      </c>
      <c r="F1819" s="23">
        <v>224.24</v>
      </c>
      <c r="G1819" s="27">
        <v>56050</v>
      </c>
      <c r="H1819" s="27">
        <v>224</v>
      </c>
      <c r="I1819" s="27">
        <v>1</v>
      </c>
      <c r="J1819" s="27">
        <v>-7.7526699664911698</v>
      </c>
      <c r="K1819" s="27">
        <v>1.9233245314987E-3</v>
      </c>
      <c r="L1819" s="27">
        <v>-6.7453364330683501</v>
      </c>
      <c r="M1819" s="27">
        <v>1.4559860350489299E-3</v>
      </c>
      <c r="N1819" s="27">
        <v>-1.0073335334228299</v>
      </c>
      <c r="O1819" s="27">
        <v>4.6733849644976203E-4</v>
      </c>
      <c r="P1819" s="27">
        <v>-8.7230171196322707E-3</v>
      </c>
      <c r="Q1819" s="27">
        <v>-8.7230171196322707E-3</v>
      </c>
      <c r="R1819" s="27">
        <v>0</v>
      </c>
      <c r="S1819" s="27">
        <v>2.4349128850000002E-9</v>
      </c>
      <c r="T1819" s="27" t="s">
        <v>87</v>
      </c>
      <c r="U1819" s="29">
        <v>-0.130234938180042</v>
      </c>
      <c r="V1819" s="29">
        <v>0</v>
      </c>
      <c r="W1819" s="28">
        <v>-0.13023431921742201</v>
      </c>
    </row>
    <row r="1820" spans="2:23" x14ac:dyDescent="0.25">
      <c r="B1820" s="21" t="s">
        <v>70</v>
      </c>
      <c r="C1820" s="26" t="s">
        <v>71</v>
      </c>
      <c r="D1820" s="21" t="s">
        <v>38</v>
      </c>
      <c r="E1820" s="21" t="s">
        <v>74</v>
      </c>
      <c r="F1820" s="23">
        <v>220.96</v>
      </c>
      <c r="G1820" s="27">
        <v>51450</v>
      </c>
      <c r="H1820" s="27">
        <v>223.8</v>
      </c>
      <c r="I1820" s="27">
        <v>10</v>
      </c>
      <c r="J1820" s="27">
        <v>31.5633709098406</v>
      </c>
      <c r="K1820" s="27">
        <v>0.17370551937338699</v>
      </c>
      <c r="L1820" s="27">
        <v>25.271251030554801</v>
      </c>
      <c r="M1820" s="27">
        <v>0.111352595391295</v>
      </c>
      <c r="N1820" s="27">
        <v>6.2921198792857496</v>
      </c>
      <c r="O1820" s="27">
        <v>6.23529239820916E-2</v>
      </c>
      <c r="P1820" s="27">
        <v>0.339241718927835</v>
      </c>
      <c r="Q1820" s="27">
        <v>0.339241718927835</v>
      </c>
      <c r="R1820" s="27">
        <v>0</v>
      </c>
      <c r="S1820" s="27">
        <v>2.0066210811624E-5</v>
      </c>
      <c r="T1820" s="27" t="s">
        <v>89</v>
      </c>
      <c r="U1820" s="29">
        <v>-4.003577222034</v>
      </c>
      <c r="V1820" s="29">
        <v>-1.6457882191131901</v>
      </c>
      <c r="W1820" s="28">
        <v>-2.357777797147</v>
      </c>
    </row>
    <row r="1821" spans="2:23" x14ac:dyDescent="0.25">
      <c r="B1821" s="21" t="s">
        <v>70</v>
      </c>
      <c r="C1821" s="26" t="s">
        <v>71</v>
      </c>
      <c r="D1821" s="21" t="s">
        <v>38</v>
      </c>
      <c r="E1821" s="21" t="s">
        <v>90</v>
      </c>
      <c r="F1821" s="23">
        <v>223.8</v>
      </c>
      <c r="G1821" s="27">
        <v>54000</v>
      </c>
      <c r="H1821" s="27">
        <v>224.13</v>
      </c>
      <c r="I1821" s="27">
        <v>10</v>
      </c>
      <c r="J1821" s="27">
        <v>10.5216700736096</v>
      </c>
      <c r="K1821" s="27">
        <v>5.2961530880367503E-3</v>
      </c>
      <c r="L1821" s="27">
        <v>4.2629400428847903</v>
      </c>
      <c r="M1821" s="27">
        <v>8.6937994959359103E-4</v>
      </c>
      <c r="N1821" s="27">
        <v>6.2587300307248199</v>
      </c>
      <c r="O1821" s="27">
        <v>4.4267731384431599E-3</v>
      </c>
      <c r="P1821" s="27">
        <v>0.33924171892786997</v>
      </c>
      <c r="Q1821" s="27">
        <v>0.33924171892786997</v>
      </c>
      <c r="R1821" s="27">
        <v>0</v>
      </c>
      <c r="S1821" s="27">
        <v>5.5056637143170003E-6</v>
      </c>
      <c r="T1821" s="27" t="s">
        <v>89</v>
      </c>
      <c r="U1821" s="29">
        <v>-1.07393866418766</v>
      </c>
      <c r="V1821" s="29">
        <v>-0.44147408768407798</v>
      </c>
      <c r="W1821" s="28">
        <v>-0.63246157061333397</v>
      </c>
    </row>
    <row r="1822" spans="2:23" x14ac:dyDescent="0.25">
      <c r="B1822" s="21" t="s">
        <v>70</v>
      </c>
      <c r="C1822" s="26" t="s">
        <v>71</v>
      </c>
      <c r="D1822" s="21" t="s">
        <v>38</v>
      </c>
      <c r="E1822" s="21" t="s">
        <v>91</v>
      </c>
      <c r="F1822" s="23">
        <v>224.13</v>
      </c>
      <c r="G1822" s="27">
        <v>56100</v>
      </c>
      <c r="H1822" s="27">
        <v>224.15</v>
      </c>
      <c r="I1822" s="27">
        <v>10</v>
      </c>
      <c r="J1822" s="27">
        <v>0.73186711329712395</v>
      </c>
      <c r="K1822" s="27">
        <v>9.7913067394927999E-5</v>
      </c>
      <c r="L1822" s="27">
        <v>-1.9673918300228099</v>
      </c>
      <c r="M1822" s="27">
        <v>7.0755127602724105E-4</v>
      </c>
      <c r="N1822" s="27">
        <v>2.6992589433199301</v>
      </c>
      <c r="O1822" s="27">
        <v>-6.0963820863231305E-4</v>
      </c>
      <c r="P1822" s="27">
        <v>2.3591544103810601E-2</v>
      </c>
      <c r="Q1822" s="27">
        <v>2.3591544103810501E-2</v>
      </c>
      <c r="R1822" s="27">
        <v>0</v>
      </c>
      <c r="S1822" s="27">
        <v>1.01739342245E-7</v>
      </c>
      <c r="T1822" s="27" t="s">
        <v>89</v>
      </c>
      <c r="U1822" s="29">
        <v>-0.19062948694927201</v>
      </c>
      <c r="V1822" s="29">
        <v>0</v>
      </c>
      <c r="W1822" s="28">
        <v>-0.190628580951785</v>
      </c>
    </row>
    <row r="1823" spans="2:23" x14ac:dyDescent="0.25">
      <c r="B1823" s="21" t="s">
        <v>70</v>
      </c>
      <c r="C1823" s="26" t="s">
        <v>71</v>
      </c>
      <c r="D1823" s="21" t="s">
        <v>38</v>
      </c>
      <c r="E1823" s="21" t="s">
        <v>92</v>
      </c>
      <c r="F1823" s="23">
        <v>224</v>
      </c>
      <c r="G1823" s="27">
        <v>56100</v>
      </c>
      <c r="H1823" s="27">
        <v>224.15</v>
      </c>
      <c r="I1823" s="27">
        <v>10</v>
      </c>
      <c r="J1823" s="27">
        <v>4.0378410017026898</v>
      </c>
      <c r="K1823" s="27">
        <v>1.1690082687757499E-3</v>
      </c>
      <c r="L1823" s="27">
        <v>5.3665999696945201</v>
      </c>
      <c r="M1823" s="27">
        <v>2.0649883383298002E-3</v>
      </c>
      <c r="N1823" s="27">
        <v>-1.3287589679918299</v>
      </c>
      <c r="O1823" s="27">
        <v>-8.9598006955404904E-4</v>
      </c>
      <c r="P1823" s="27">
        <v>-1.16077608379247E-2</v>
      </c>
      <c r="Q1823" s="27">
        <v>-1.1607760837924599E-2</v>
      </c>
      <c r="R1823" s="27">
        <v>0</v>
      </c>
      <c r="S1823" s="27">
        <v>9.6608660069999993E-9</v>
      </c>
      <c r="T1823" s="27" t="s">
        <v>89</v>
      </c>
      <c r="U1823" s="29">
        <v>-1.4528888865415501E-3</v>
      </c>
      <c r="V1823" s="29">
        <v>0</v>
      </c>
      <c r="W1823" s="28">
        <v>-1.45288198145199E-3</v>
      </c>
    </row>
    <row r="1824" spans="2:23" x14ac:dyDescent="0.25">
      <c r="B1824" s="21" t="s">
        <v>70</v>
      </c>
      <c r="C1824" s="26" t="s">
        <v>93</v>
      </c>
      <c r="D1824" s="21" t="s">
        <v>38</v>
      </c>
      <c r="E1824" s="21" t="s">
        <v>94</v>
      </c>
      <c r="F1824" s="23">
        <v>216.68</v>
      </c>
      <c r="G1824" s="27">
        <v>50000</v>
      </c>
      <c r="H1824" s="27">
        <v>219.05</v>
      </c>
      <c r="I1824" s="27">
        <v>1</v>
      </c>
      <c r="J1824" s="27">
        <v>56.235151944433603</v>
      </c>
      <c r="K1824" s="27">
        <v>0.30137598754454997</v>
      </c>
      <c r="L1824" s="27">
        <v>-5.5632446958782502</v>
      </c>
      <c r="M1824" s="27">
        <v>2.9495056043545198E-3</v>
      </c>
      <c r="N1824" s="27">
        <v>61.7983966403119</v>
      </c>
      <c r="O1824" s="27">
        <v>0.298426481940196</v>
      </c>
      <c r="P1824" s="27">
        <v>4.7708974615627797</v>
      </c>
      <c r="Q1824" s="27">
        <v>4.7708974615627797</v>
      </c>
      <c r="R1824" s="27">
        <v>0</v>
      </c>
      <c r="S1824" s="27">
        <v>2.1691673847075098E-3</v>
      </c>
      <c r="T1824" s="27" t="s">
        <v>95</v>
      </c>
      <c r="U1824" s="29">
        <v>-81.223653664340205</v>
      </c>
      <c r="V1824" s="29">
        <v>-33.389372778523999</v>
      </c>
      <c r="W1824" s="28">
        <v>-47.834053545655003</v>
      </c>
    </row>
    <row r="1825" spans="2:23" x14ac:dyDescent="0.25">
      <c r="B1825" s="21" t="s">
        <v>70</v>
      </c>
      <c r="C1825" s="26" t="s">
        <v>93</v>
      </c>
      <c r="D1825" s="21" t="s">
        <v>38</v>
      </c>
      <c r="E1825" s="21" t="s">
        <v>96</v>
      </c>
      <c r="F1825" s="23">
        <v>222.73</v>
      </c>
      <c r="G1825" s="27">
        <v>56050</v>
      </c>
      <c r="H1825" s="27">
        <v>224</v>
      </c>
      <c r="I1825" s="27">
        <v>1</v>
      </c>
      <c r="J1825" s="27">
        <v>41.530747233589203</v>
      </c>
      <c r="K1825" s="27">
        <v>9.8658729642631907E-2</v>
      </c>
      <c r="L1825" s="27">
        <v>43.228856347354601</v>
      </c>
      <c r="M1825" s="27">
        <v>0.10689158600693199</v>
      </c>
      <c r="N1825" s="27">
        <v>-1.6981091137653299</v>
      </c>
      <c r="O1825" s="27">
        <v>-8.2328563643004199E-3</v>
      </c>
      <c r="P1825" s="27">
        <v>-1.48685269837729E-2</v>
      </c>
      <c r="Q1825" s="27">
        <v>-1.4868526983772799E-2</v>
      </c>
      <c r="R1825" s="27">
        <v>0</v>
      </c>
      <c r="S1825" s="27">
        <v>1.2645381015E-8</v>
      </c>
      <c r="T1825" s="27" t="s">
        <v>95</v>
      </c>
      <c r="U1825" s="29">
        <v>0.31765925765044001</v>
      </c>
      <c r="V1825" s="29">
        <v>0</v>
      </c>
      <c r="W1825" s="28">
        <v>0.31766076737747001</v>
      </c>
    </row>
    <row r="1826" spans="2:23" x14ac:dyDescent="0.25">
      <c r="B1826" s="21" t="s">
        <v>70</v>
      </c>
      <c r="C1826" s="26" t="s">
        <v>93</v>
      </c>
      <c r="D1826" s="21" t="s">
        <v>38</v>
      </c>
      <c r="E1826" s="21" t="s">
        <v>107</v>
      </c>
      <c r="F1826" s="23">
        <v>226.52</v>
      </c>
      <c r="G1826" s="27">
        <v>58350</v>
      </c>
      <c r="H1826" s="27">
        <v>225.43</v>
      </c>
      <c r="I1826" s="27">
        <v>1</v>
      </c>
      <c r="J1826" s="27">
        <v>-33.449830927820599</v>
      </c>
      <c r="K1826" s="27">
        <v>7.9665052663904806E-2</v>
      </c>
      <c r="L1826" s="27">
        <v>-36.128954195950001</v>
      </c>
      <c r="M1826" s="27">
        <v>9.2937454788065504E-2</v>
      </c>
      <c r="N1826" s="27">
        <v>2.6791232681293899</v>
      </c>
      <c r="O1826" s="27">
        <v>-1.32724021241607E-2</v>
      </c>
      <c r="P1826" s="27">
        <v>2.35915441354103E-2</v>
      </c>
      <c r="Q1826" s="27">
        <v>2.35915441354103E-2</v>
      </c>
      <c r="R1826" s="27">
        <v>0</v>
      </c>
      <c r="S1826" s="27">
        <v>3.9627139973999999E-8</v>
      </c>
      <c r="T1826" s="27" t="s">
        <v>95</v>
      </c>
      <c r="U1826" s="29">
        <v>-7.8822601186184199E-2</v>
      </c>
      <c r="V1826" s="29">
        <v>0</v>
      </c>
      <c r="W1826" s="28">
        <v>-7.8822226569015996E-2</v>
      </c>
    </row>
    <row r="1827" spans="2:23" x14ac:dyDescent="0.25">
      <c r="B1827" s="21" t="s">
        <v>70</v>
      </c>
      <c r="C1827" s="26" t="s">
        <v>93</v>
      </c>
      <c r="D1827" s="21" t="s">
        <v>38</v>
      </c>
      <c r="E1827" s="21" t="s">
        <v>108</v>
      </c>
      <c r="F1827" s="23">
        <v>219.05</v>
      </c>
      <c r="G1827" s="27">
        <v>50050</v>
      </c>
      <c r="H1827" s="27">
        <v>220.96</v>
      </c>
      <c r="I1827" s="27">
        <v>1</v>
      </c>
      <c r="J1827" s="27">
        <v>77.958632394577805</v>
      </c>
      <c r="K1827" s="27">
        <v>0.35189005032382598</v>
      </c>
      <c r="L1827" s="27">
        <v>42.013270201934901</v>
      </c>
      <c r="M1827" s="27">
        <v>0.10220015115022001</v>
      </c>
      <c r="N1827" s="27">
        <v>35.945362192643003</v>
      </c>
      <c r="O1827" s="27">
        <v>0.24968989917360701</v>
      </c>
      <c r="P1827" s="27">
        <v>2.3399199539983502</v>
      </c>
      <c r="Q1827" s="27">
        <v>2.33991995399834</v>
      </c>
      <c r="R1827" s="27">
        <v>0</v>
      </c>
      <c r="S1827" s="27">
        <v>3.17015550145826E-4</v>
      </c>
      <c r="T1827" s="27" t="s">
        <v>109</v>
      </c>
      <c r="U1827" s="29">
        <v>-13.7226155202586</v>
      </c>
      <c r="V1827" s="29">
        <v>-5.6410848863775698</v>
      </c>
      <c r="W1827" s="28">
        <v>-8.0814922250988808</v>
      </c>
    </row>
    <row r="1828" spans="2:23" x14ac:dyDescent="0.25">
      <c r="B1828" s="21" t="s">
        <v>70</v>
      </c>
      <c r="C1828" s="26" t="s">
        <v>93</v>
      </c>
      <c r="D1828" s="21" t="s">
        <v>38</v>
      </c>
      <c r="E1828" s="21" t="s">
        <v>108</v>
      </c>
      <c r="F1828" s="23">
        <v>219.05</v>
      </c>
      <c r="G1828" s="27">
        <v>51150</v>
      </c>
      <c r="H1828" s="27">
        <v>217.71</v>
      </c>
      <c r="I1828" s="27">
        <v>1</v>
      </c>
      <c r="J1828" s="27">
        <v>-91.009661743366095</v>
      </c>
      <c r="K1828" s="27">
        <v>0.28989654857246699</v>
      </c>
      <c r="L1828" s="27">
        <v>-116.68194656765</v>
      </c>
      <c r="M1828" s="27">
        <v>0.476513682918556</v>
      </c>
      <c r="N1828" s="27">
        <v>25.6722848242837</v>
      </c>
      <c r="O1828" s="27">
        <v>-0.18661713434608901</v>
      </c>
      <c r="P1828" s="27">
        <v>2.4309775075645601</v>
      </c>
      <c r="Q1828" s="27">
        <v>2.4309775075645499</v>
      </c>
      <c r="R1828" s="27">
        <v>0</v>
      </c>
      <c r="S1828" s="27">
        <v>2.06837807479967E-4</v>
      </c>
      <c r="T1828" s="27" t="s">
        <v>110</v>
      </c>
      <c r="U1828" s="29">
        <v>-6.3525881339586396</v>
      </c>
      <c r="V1828" s="29">
        <v>-2.61141827219102</v>
      </c>
      <c r="W1828" s="28">
        <v>-3.7411520812524</v>
      </c>
    </row>
    <row r="1829" spans="2:23" x14ac:dyDescent="0.25">
      <c r="B1829" s="21" t="s">
        <v>70</v>
      </c>
      <c r="C1829" s="26" t="s">
        <v>93</v>
      </c>
      <c r="D1829" s="21" t="s">
        <v>38</v>
      </c>
      <c r="E1829" s="21" t="s">
        <v>108</v>
      </c>
      <c r="F1829" s="23">
        <v>219.05</v>
      </c>
      <c r="G1829" s="27">
        <v>51200</v>
      </c>
      <c r="H1829" s="27">
        <v>219.05</v>
      </c>
      <c r="I1829" s="27">
        <v>1</v>
      </c>
      <c r="J1829" s="27">
        <v>0</v>
      </c>
      <c r="K1829" s="27">
        <v>0</v>
      </c>
      <c r="L1829" s="27">
        <v>0</v>
      </c>
      <c r="M1829" s="27">
        <v>0</v>
      </c>
      <c r="N1829" s="27">
        <v>0</v>
      </c>
      <c r="O1829" s="27">
        <v>0</v>
      </c>
      <c r="P1829" s="27">
        <v>0</v>
      </c>
      <c r="Q1829" s="27">
        <v>0</v>
      </c>
      <c r="R1829" s="27">
        <v>0</v>
      </c>
      <c r="S1829" s="27">
        <v>0</v>
      </c>
      <c r="T1829" s="27" t="s">
        <v>109</v>
      </c>
      <c r="U1829" s="29">
        <v>0</v>
      </c>
      <c r="V1829" s="29">
        <v>0</v>
      </c>
      <c r="W1829" s="28">
        <v>0</v>
      </c>
    </row>
    <row r="1830" spans="2:23" x14ac:dyDescent="0.25">
      <c r="B1830" s="21" t="s">
        <v>70</v>
      </c>
      <c r="C1830" s="26" t="s">
        <v>93</v>
      </c>
      <c r="D1830" s="21" t="s">
        <v>38</v>
      </c>
      <c r="E1830" s="21" t="s">
        <v>74</v>
      </c>
      <c r="F1830" s="23">
        <v>220.96</v>
      </c>
      <c r="G1830" s="27">
        <v>50054</v>
      </c>
      <c r="H1830" s="27">
        <v>220.96</v>
      </c>
      <c r="I1830" s="27">
        <v>1</v>
      </c>
      <c r="J1830" s="27">
        <v>85.813499895928402</v>
      </c>
      <c r="K1830" s="27">
        <v>0</v>
      </c>
      <c r="L1830" s="27">
        <v>85.813499723144403</v>
      </c>
      <c r="M1830" s="27">
        <v>0</v>
      </c>
      <c r="N1830" s="27">
        <v>1.7278399822000001E-7</v>
      </c>
      <c r="O1830" s="27">
        <v>0</v>
      </c>
      <c r="P1830" s="27">
        <v>1.22026E-13</v>
      </c>
      <c r="Q1830" s="27">
        <v>1.22027E-13</v>
      </c>
      <c r="R1830" s="27">
        <v>0</v>
      </c>
      <c r="S1830" s="27">
        <v>0</v>
      </c>
      <c r="T1830" s="27" t="s">
        <v>109</v>
      </c>
      <c r="U1830" s="29">
        <v>0</v>
      </c>
      <c r="V1830" s="29">
        <v>0</v>
      </c>
      <c r="W1830" s="28">
        <v>0</v>
      </c>
    </row>
    <row r="1831" spans="2:23" x14ac:dyDescent="0.25">
      <c r="B1831" s="21" t="s">
        <v>70</v>
      </c>
      <c r="C1831" s="26" t="s">
        <v>93</v>
      </c>
      <c r="D1831" s="21" t="s">
        <v>38</v>
      </c>
      <c r="E1831" s="21" t="s">
        <v>74</v>
      </c>
      <c r="F1831" s="23">
        <v>220.96</v>
      </c>
      <c r="G1831" s="27">
        <v>50100</v>
      </c>
      <c r="H1831" s="27">
        <v>220.79</v>
      </c>
      <c r="I1831" s="27">
        <v>1</v>
      </c>
      <c r="J1831" s="27">
        <v>-42.841280846507701</v>
      </c>
      <c r="K1831" s="27">
        <v>1.4627941496217701E-2</v>
      </c>
      <c r="L1831" s="27">
        <v>-105.088437854764</v>
      </c>
      <c r="M1831" s="27">
        <v>8.8017330772913502E-2</v>
      </c>
      <c r="N1831" s="27">
        <v>62.247157008256004</v>
      </c>
      <c r="O1831" s="27">
        <v>-7.3389389276695902E-2</v>
      </c>
      <c r="P1831" s="27">
        <v>6.90085542269422</v>
      </c>
      <c r="Q1831" s="27">
        <v>6.90085542269422</v>
      </c>
      <c r="R1831" s="27">
        <v>0</v>
      </c>
      <c r="S1831" s="27">
        <v>3.7954579035247798E-4</v>
      </c>
      <c r="T1831" s="27" t="s">
        <v>110</v>
      </c>
      <c r="U1831" s="29">
        <v>-5.6278646650856796</v>
      </c>
      <c r="V1831" s="29">
        <v>-2.3134993659135001</v>
      </c>
      <c r="W1831" s="28">
        <v>-3.3143495471147202</v>
      </c>
    </row>
    <row r="1832" spans="2:23" x14ac:dyDescent="0.25">
      <c r="B1832" s="21" t="s">
        <v>70</v>
      </c>
      <c r="C1832" s="26" t="s">
        <v>93</v>
      </c>
      <c r="D1832" s="21" t="s">
        <v>38</v>
      </c>
      <c r="E1832" s="21" t="s">
        <v>74</v>
      </c>
      <c r="F1832" s="23">
        <v>220.96</v>
      </c>
      <c r="G1832" s="27">
        <v>50900</v>
      </c>
      <c r="H1832" s="27">
        <v>221.84</v>
      </c>
      <c r="I1832" s="27">
        <v>1</v>
      </c>
      <c r="J1832" s="27">
        <v>30.683740786246499</v>
      </c>
      <c r="K1832" s="27">
        <v>6.6375182378948502E-2</v>
      </c>
      <c r="L1832" s="27">
        <v>15.563987414357999</v>
      </c>
      <c r="M1832" s="27">
        <v>1.7077758148517801E-2</v>
      </c>
      <c r="N1832" s="27">
        <v>15.1197533718885</v>
      </c>
      <c r="O1832" s="27">
        <v>4.9297424230430702E-2</v>
      </c>
      <c r="P1832" s="27">
        <v>1.37192535077856</v>
      </c>
      <c r="Q1832" s="27">
        <v>1.37192535077855</v>
      </c>
      <c r="R1832" s="27">
        <v>0</v>
      </c>
      <c r="S1832" s="27">
        <v>1.3269363135167501E-4</v>
      </c>
      <c r="T1832" s="27" t="s">
        <v>110</v>
      </c>
      <c r="U1832" s="29">
        <v>-2.3909332426444401</v>
      </c>
      <c r="V1832" s="29">
        <v>-0.98286346065061703</v>
      </c>
      <c r="W1832" s="28">
        <v>-1.4080630899143101</v>
      </c>
    </row>
    <row r="1833" spans="2:23" x14ac:dyDescent="0.25">
      <c r="B1833" s="21" t="s">
        <v>70</v>
      </c>
      <c r="C1833" s="26" t="s">
        <v>93</v>
      </c>
      <c r="D1833" s="21" t="s">
        <v>38</v>
      </c>
      <c r="E1833" s="21" t="s">
        <v>111</v>
      </c>
      <c r="F1833" s="23">
        <v>220.96</v>
      </c>
      <c r="G1833" s="27">
        <v>50454</v>
      </c>
      <c r="H1833" s="27">
        <v>220.96</v>
      </c>
      <c r="I1833" s="27">
        <v>1</v>
      </c>
      <c r="J1833" s="27">
        <v>1.26564E-13</v>
      </c>
      <c r="K1833" s="27">
        <v>0</v>
      </c>
      <c r="L1833" s="27">
        <v>3.1681999999999997E-14</v>
      </c>
      <c r="M1833" s="27">
        <v>0</v>
      </c>
      <c r="N1833" s="27">
        <v>9.4881000000000005E-14</v>
      </c>
      <c r="O1833" s="27">
        <v>0</v>
      </c>
      <c r="P1833" s="27">
        <v>3.0506999999999998E-14</v>
      </c>
      <c r="Q1833" s="27">
        <v>3.0506000000000001E-14</v>
      </c>
      <c r="R1833" s="27">
        <v>0</v>
      </c>
      <c r="S1833" s="27">
        <v>0</v>
      </c>
      <c r="T1833" s="27" t="s">
        <v>109</v>
      </c>
      <c r="U1833" s="29">
        <v>0</v>
      </c>
      <c r="V1833" s="29">
        <v>0</v>
      </c>
      <c r="W1833" s="28">
        <v>0</v>
      </c>
    </row>
    <row r="1834" spans="2:23" x14ac:dyDescent="0.25">
      <c r="B1834" s="21" t="s">
        <v>70</v>
      </c>
      <c r="C1834" s="26" t="s">
        <v>93</v>
      </c>
      <c r="D1834" s="21" t="s">
        <v>38</v>
      </c>
      <c r="E1834" s="21" t="s">
        <v>111</v>
      </c>
      <c r="F1834" s="23">
        <v>220.96</v>
      </c>
      <c r="G1834" s="27">
        <v>50604</v>
      </c>
      <c r="H1834" s="27">
        <v>220.96</v>
      </c>
      <c r="I1834" s="27">
        <v>1</v>
      </c>
      <c r="J1834" s="27">
        <v>2.5312800000000001E-13</v>
      </c>
      <c r="K1834" s="27">
        <v>0</v>
      </c>
      <c r="L1834" s="27">
        <v>6.3365000000000003E-14</v>
      </c>
      <c r="M1834" s="27">
        <v>0</v>
      </c>
      <c r="N1834" s="27">
        <v>1.8976300000000001E-13</v>
      </c>
      <c r="O1834" s="27">
        <v>0</v>
      </c>
      <c r="P1834" s="27">
        <v>6.1013E-14</v>
      </c>
      <c r="Q1834" s="27">
        <v>6.1013E-14</v>
      </c>
      <c r="R1834" s="27">
        <v>0</v>
      </c>
      <c r="S1834" s="27">
        <v>0</v>
      </c>
      <c r="T1834" s="27" t="s">
        <v>109</v>
      </c>
      <c r="U1834" s="29">
        <v>0</v>
      </c>
      <c r="V1834" s="29">
        <v>0</v>
      </c>
      <c r="W1834" s="28">
        <v>0</v>
      </c>
    </row>
    <row r="1835" spans="2:23" x14ac:dyDescent="0.25">
      <c r="B1835" s="21" t="s">
        <v>70</v>
      </c>
      <c r="C1835" s="26" t="s">
        <v>93</v>
      </c>
      <c r="D1835" s="21" t="s">
        <v>38</v>
      </c>
      <c r="E1835" s="21" t="s">
        <v>22</v>
      </c>
      <c r="F1835" s="23">
        <v>220.79</v>
      </c>
      <c r="G1835" s="27">
        <v>50103</v>
      </c>
      <c r="H1835" s="27">
        <v>220.77</v>
      </c>
      <c r="I1835" s="27">
        <v>1</v>
      </c>
      <c r="J1835" s="27">
        <v>-7.4998595139262303</v>
      </c>
      <c r="K1835" s="27">
        <v>2.8123946364314902E-4</v>
      </c>
      <c r="L1835" s="27">
        <v>-7.4998597358116204</v>
      </c>
      <c r="M1835" s="27">
        <v>2.8123948028424198E-4</v>
      </c>
      <c r="N1835" s="27">
        <v>2.21885389229E-7</v>
      </c>
      <c r="O1835" s="27">
        <v>-1.6641093000000001E-11</v>
      </c>
      <c r="P1835" s="27">
        <v>-9.7894800000000004E-13</v>
      </c>
      <c r="Q1835" s="27">
        <v>-9.7894800000000004E-13</v>
      </c>
      <c r="R1835" s="27">
        <v>0</v>
      </c>
      <c r="S1835" s="27">
        <v>0</v>
      </c>
      <c r="T1835" s="27" t="s">
        <v>109</v>
      </c>
      <c r="U1835" s="29">
        <v>7.6368733800000003E-10</v>
      </c>
      <c r="V1835" s="29">
        <v>0</v>
      </c>
      <c r="W1835" s="28">
        <v>7.6369096754999996E-10</v>
      </c>
    </row>
    <row r="1836" spans="2:23" x14ac:dyDescent="0.25">
      <c r="B1836" s="21" t="s">
        <v>70</v>
      </c>
      <c r="C1836" s="26" t="s">
        <v>93</v>
      </c>
      <c r="D1836" s="21" t="s">
        <v>38</v>
      </c>
      <c r="E1836" s="21" t="s">
        <v>22</v>
      </c>
      <c r="F1836" s="23">
        <v>220.79</v>
      </c>
      <c r="G1836" s="27">
        <v>50200</v>
      </c>
      <c r="H1836" s="27">
        <v>220.67</v>
      </c>
      <c r="I1836" s="27">
        <v>1</v>
      </c>
      <c r="J1836" s="27">
        <v>-11.230021538549201</v>
      </c>
      <c r="K1836" s="27">
        <v>2.0934821703542301E-3</v>
      </c>
      <c r="L1836" s="27">
        <v>-34.479691857677402</v>
      </c>
      <c r="M1836" s="27">
        <v>1.9734895899966399E-2</v>
      </c>
      <c r="N1836" s="27">
        <v>23.249670319128199</v>
      </c>
      <c r="O1836" s="27">
        <v>-1.7641413729612199E-2</v>
      </c>
      <c r="P1836" s="27">
        <v>5.8578554226947004</v>
      </c>
      <c r="Q1836" s="27">
        <v>5.8578554226946897</v>
      </c>
      <c r="R1836" s="27">
        <v>0</v>
      </c>
      <c r="S1836" s="27">
        <v>5.6962020454301497E-4</v>
      </c>
      <c r="T1836" s="27" t="s">
        <v>110</v>
      </c>
      <c r="U1836" s="29">
        <v>-1.1040288142418</v>
      </c>
      <c r="V1836" s="29">
        <v>-0.45384352924196603</v>
      </c>
      <c r="W1836" s="28">
        <v>-0.65018219488904505</v>
      </c>
    </row>
    <row r="1837" spans="2:23" x14ac:dyDescent="0.25">
      <c r="B1837" s="21" t="s">
        <v>70</v>
      </c>
      <c r="C1837" s="26" t="s">
        <v>93</v>
      </c>
      <c r="D1837" s="21" t="s">
        <v>38</v>
      </c>
      <c r="E1837" s="21" t="s">
        <v>112</v>
      </c>
      <c r="F1837" s="23">
        <v>220.78</v>
      </c>
      <c r="G1837" s="27">
        <v>50800</v>
      </c>
      <c r="H1837" s="27">
        <v>222.48</v>
      </c>
      <c r="I1837" s="27">
        <v>1</v>
      </c>
      <c r="J1837" s="27">
        <v>58.444255766035603</v>
      </c>
      <c r="K1837" s="27">
        <v>0.173382507186644</v>
      </c>
      <c r="L1837" s="27">
        <v>52.396916958747902</v>
      </c>
      <c r="M1837" s="27">
        <v>0.13935837738825099</v>
      </c>
      <c r="N1837" s="27">
        <v>6.0473388072876597</v>
      </c>
      <c r="O1837" s="27">
        <v>3.4024129798393497E-2</v>
      </c>
      <c r="P1837" s="27">
        <v>-0.49362662575977201</v>
      </c>
      <c r="Q1837" s="27">
        <v>-0.49362662575977201</v>
      </c>
      <c r="R1837" s="27">
        <v>0</v>
      </c>
      <c r="S1837" s="27">
        <v>1.236854938965E-5</v>
      </c>
      <c r="T1837" s="27" t="s">
        <v>110</v>
      </c>
      <c r="U1837" s="29">
        <v>-2.7397080851710101</v>
      </c>
      <c r="V1837" s="29">
        <v>-1.12623762208659</v>
      </c>
      <c r="W1837" s="28">
        <v>-1.61346279480493</v>
      </c>
    </row>
    <row r="1838" spans="2:23" x14ac:dyDescent="0.25">
      <c r="B1838" s="21" t="s">
        <v>70</v>
      </c>
      <c r="C1838" s="26" t="s">
        <v>93</v>
      </c>
      <c r="D1838" s="21" t="s">
        <v>38</v>
      </c>
      <c r="E1838" s="21" t="s">
        <v>46</v>
      </c>
      <c r="F1838" s="23">
        <v>220.67</v>
      </c>
      <c r="G1838" s="27">
        <v>50150</v>
      </c>
      <c r="H1838" s="27">
        <v>220.78</v>
      </c>
      <c r="I1838" s="27">
        <v>1</v>
      </c>
      <c r="J1838" s="27">
        <v>29.5732291465964</v>
      </c>
      <c r="K1838" s="27">
        <v>4.5652861048600599E-3</v>
      </c>
      <c r="L1838" s="27">
        <v>23.508037133123999</v>
      </c>
      <c r="M1838" s="27">
        <v>2.88471716742921E-3</v>
      </c>
      <c r="N1838" s="27">
        <v>6.0651920134723998</v>
      </c>
      <c r="O1838" s="27">
        <v>1.6805689374308601E-3</v>
      </c>
      <c r="P1838" s="27">
        <v>-0.49362662576013799</v>
      </c>
      <c r="Q1838" s="27">
        <v>-0.49362662576013799</v>
      </c>
      <c r="R1838" s="27">
        <v>0</v>
      </c>
      <c r="S1838" s="27">
        <v>1.271943022342E-6</v>
      </c>
      <c r="T1838" s="27" t="s">
        <v>110</v>
      </c>
      <c r="U1838" s="29">
        <v>-0.29622754276761898</v>
      </c>
      <c r="V1838" s="29">
        <v>-0.121773047708596</v>
      </c>
      <c r="W1838" s="28">
        <v>-0.174453665935802</v>
      </c>
    </row>
    <row r="1839" spans="2:23" x14ac:dyDescent="0.25">
      <c r="B1839" s="21" t="s">
        <v>70</v>
      </c>
      <c r="C1839" s="26" t="s">
        <v>93</v>
      </c>
      <c r="D1839" s="21" t="s">
        <v>38</v>
      </c>
      <c r="E1839" s="21" t="s">
        <v>46</v>
      </c>
      <c r="F1839" s="23">
        <v>220.67</v>
      </c>
      <c r="G1839" s="27">
        <v>50250</v>
      </c>
      <c r="H1839" s="27">
        <v>217.74</v>
      </c>
      <c r="I1839" s="27">
        <v>1</v>
      </c>
      <c r="J1839" s="27">
        <v>-131.666996381118</v>
      </c>
      <c r="K1839" s="27">
        <v>0.85588809210157202</v>
      </c>
      <c r="L1839" s="27">
        <v>-106.019072489545</v>
      </c>
      <c r="M1839" s="27">
        <v>0.55492095902630101</v>
      </c>
      <c r="N1839" s="27">
        <v>-25.647923891572798</v>
      </c>
      <c r="O1839" s="27">
        <v>0.30096713307527101</v>
      </c>
      <c r="P1839" s="27">
        <v>-2.4309775075651801</v>
      </c>
      <c r="Q1839" s="27">
        <v>-2.4309775075651698</v>
      </c>
      <c r="R1839" s="27">
        <v>0</v>
      </c>
      <c r="S1839" s="27">
        <v>2.9175950157974898E-4</v>
      </c>
      <c r="T1839" s="27" t="s">
        <v>110</v>
      </c>
      <c r="U1839" s="29">
        <v>-9.1749165965428201</v>
      </c>
      <c r="V1839" s="29">
        <v>-3.7716194314505498</v>
      </c>
      <c r="W1839" s="28">
        <v>-5.4032714850480597</v>
      </c>
    </row>
    <row r="1840" spans="2:23" x14ac:dyDescent="0.25">
      <c r="B1840" s="21" t="s">
        <v>70</v>
      </c>
      <c r="C1840" s="26" t="s">
        <v>93</v>
      </c>
      <c r="D1840" s="21" t="s">
        <v>38</v>
      </c>
      <c r="E1840" s="21" t="s">
        <v>46</v>
      </c>
      <c r="F1840" s="23">
        <v>220.67</v>
      </c>
      <c r="G1840" s="27">
        <v>50900</v>
      </c>
      <c r="H1840" s="27">
        <v>221.84</v>
      </c>
      <c r="I1840" s="27">
        <v>1</v>
      </c>
      <c r="J1840" s="27">
        <v>31.972315802588898</v>
      </c>
      <c r="K1840" s="27">
        <v>9.7622867378035397E-2</v>
      </c>
      <c r="L1840" s="27">
        <v>32.637996349449701</v>
      </c>
      <c r="M1840" s="27">
        <v>0.101730305944989</v>
      </c>
      <c r="N1840" s="27">
        <v>-0.66568054686079703</v>
      </c>
      <c r="O1840" s="27">
        <v>-4.1074385669536096E-3</v>
      </c>
      <c r="P1840" s="27">
        <v>-0.89358306282913702</v>
      </c>
      <c r="Q1840" s="27">
        <v>-0.89358306282913702</v>
      </c>
      <c r="R1840" s="27">
        <v>0</v>
      </c>
      <c r="S1840" s="27">
        <v>7.6255860911722005E-5</v>
      </c>
      <c r="T1840" s="27" t="s">
        <v>109</v>
      </c>
      <c r="U1840" s="29">
        <v>-0.12994508030417701</v>
      </c>
      <c r="V1840" s="29">
        <v>-5.3417748787091303E-2</v>
      </c>
      <c r="W1840" s="28">
        <v>-7.6526967808558805E-2</v>
      </c>
    </row>
    <row r="1841" spans="2:23" x14ac:dyDescent="0.25">
      <c r="B1841" s="21" t="s">
        <v>70</v>
      </c>
      <c r="C1841" s="26" t="s">
        <v>93</v>
      </c>
      <c r="D1841" s="21" t="s">
        <v>38</v>
      </c>
      <c r="E1841" s="21" t="s">
        <v>46</v>
      </c>
      <c r="F1841" s="23">
        <v>220.67</v>
      </c>
      <c r="G1841" s="27">
        <v>53050</v>
      </c>
      <c r="H1841" s="27">
        <v>226.08</v>
      </c>
      <c r="I1841" s="27">
        <v>1</v>
      </c>
      <c r="J1841" s="27">
        <v>68.352307111634801</v>
      </c>
      <c r="K1841" s="27">
        <v>0.93767800401788703</v>
      </c>
      <c r="L1841" s="27">
        <v>65.039026570367298</v>
      </c>
      <c r="M1841" s="27">
        <v>0.84897604792824399</v>
      </c>
      <c r="N1841" s="27">
        <v>3.3132805412674902</v>
      </c>
      <c r="O1841" s="27">
        <v>8.8701956089643097E-2</v>
      </c>
      <c r="P1841" s="27">
        <v>-0.323957381150484</v>
      </c>
      <c r="Q1841" s="27">
        <v>-0.323957381150484</v>
      </c>
      <c r="R1841" s="27">
        <v>0</v>
      </c>
      <c r="S1841" s="27">
        <v>2.1063140829737E-5</v>
      </c>
      <c r="T1841" s="27" t="s">
        <v>110</v>
      </c>
      <c r="U1841" s="29">
        <v>1.8889517132667999</v>
      </c>
      <c r="V1841" s="29">
        <v>-0.77650918260264301</v>
      </c>
      <c r="W1841" s="28">
        <v>2.6654735639037099</v>
      </c>
    </row>
    <row r="1842" spans="2:23" x14ac:dyDescent="0.25">
      <c r="B1842" s="21" t="s">
        <v>70</v>
      </c>
      <c r="C1842" s="26" t="s">
        <v>93</v>
      </c>
      <c r="D1842" s="21" t="s">
        <v>38</v>
      </c>
      <c r="E1842" s="21" t="s">
        <v>113</v>
      </c>
      <c r="F1842" s="23">
        <v>217.74</v>
      </c>
      <c r="G1842" s="27">
        <v>50300</v>
      </c>
      <c r="H1842" s="27">
        <v>217.59</v>
      </c>
      <c r="I1842" s="27">
        <v>1</v>
      </c>
      <c r="J1842" s="27">
        <v>-21.379914980588399</v>
      </c>
      <c r="K1842" s="27">
        <v>6.3537006276228897E-3</v>
      </c>
      <c r="L1842" s="27">
        <v>4.4215372687629904</v>
      </c>
      <c r="M1842" s="27">
        <v>2.7174488628493501E-4</v>
      </c>
      <c r="N1842" s="27">
        <v>-25.8014522493513</v>
      </c>
      <c r="O1842" s="27">
        <v>6.0819557413379598E-3</v>
      </c>
      <c r="P1842" s="27">
        <v>-2.4309775075649398</v>
      </c>
      <c r="Q1842" s="27">
        <v>-2.4309775075649398</v>
      </c>
      <c r="R1842" s="27">
        <v>0</v>
      </c>
      <c r="S1842" s="27">
        <v>8.2144157827784999E-5</v>
      </c>
      <c r="T1842" s="27" t="s">
        <v>110</v>
      </c>
      <c r="U1842" s="29">
        <v>-2.54638894096452</v>
      </c>
      <c r="V1842" s="29">
        <v>-1.0467680996022799</v>
      </c>
      <c r="W1842" s="28">
        <v>-1.4996137141715</v>
      </c>
    </row>
    <row r="1843" spans="2:23" x14ac:dyDescent="0.25">
      <c r="B1843" s="21" t="s">
        <v>70</v>
      </c>
      <c r="C1843" s="26" t="s">
        <v>93</v>
      </c>
      <c r="D1843" s="21" t="s">
        <v>38</v>
      </c>
      <c r="E1843" s="21" t="s">
        <v>114</v>
      </c>
      <c r="F1843" s="23">
        <v>217.59</v>
      </c>
      <c r="G1843" s="27">
        <v>51150</v>
      </c>
      <c r="H1843" s="27">
        <v>217.71</v>
      </c>
      <c r="I1843" s="27">
        <v>1</v>
      </c>
      <c r="J1843" s="27">
        <v>13.484308670402701</v>
      </c>
      <c r="K1843" s="27">
        <v>5.2002401971147499E-3</v>
      </c>
      <c r="L1843" s="27">
        <v>39.269351277513799</v>
      </c>
      <c r="M1843" s="27">
        <v>4.41035437630437E-2</v>
      </c>
      <c r="N1843" s="27">
        <v>-25.785042607111102</v>
      </c>
      <c r="O1843" s="27">
        <v>-3.8903303565928901E-2</v>
      </c>
      <c r="P1843" s="27">
        <v>-2.4309775075649398</v>
      </c>
      <c r="Q1843" s="27">
        <v>-2.4309775075649398</v>
      </c>
      <c r="R1843" s="27">
        <v>0</v>
      </c>
      <c r="S1843" s="27">
        <v>1.69016036969399E-4</v>
      </c>
      <c r="T1843" s="27" t="s">
        <v>110</v>
      </c>
      <c r="U1843" s="29">
        <v>-5.3730989082709799</v>
      </c>
      <c r="V1843" s="29">
        <v>-2.2087704053001098</v>
      </c>
      <c r="W1843" s="28">
        <v>-3.1643134639875701</v>
      </c>
    </row>
    <row r="1844" spans="2:23" x14ac:dyDescent="0.25">
      <c r="B1844" s="21" t="s">
        <v>70</v>
      </c>
      <c r="C1844" s="26" t="s">
        <v>93</v>
      </c>
      <c r="D1844" s="21" t="s">
        <v>38</v>
      </c>
      <c r="E1844" s="21" t="s">
        <v>115</v>
      </c>
      <c r="F1844" s="23">
        <v>222.36</v>
      </c>
      <c r="G1844" s="27">
        <v>50354</v>
      </c>
      <c r="H1844" s="27">
        <v>222.36</v>
      </c>
      <c r="I1844" s="27">
        <v>1</v>
      </c>
      <c r="J1844" s="27">
        <v>0</v>
      </c>
      <c r="K1844" s="27">
        <v>0</v>
      </c>
      <c r="L1844" s="27">
        <v>0</v>
      </c>
      <c r="M1844" s="27">
        <v>0</v>
      </c>
      <c r="N1844" s="27">
        <v>0</v>
      </c>
      <c r="O1844" s="27">
        <v>0</v>
      </c>
      <c r="P1844" s="27">
        <v>0</v>
      </c>
      <c r="Q1844" s="27">
        <v>0</v>
      </c>
      <c r="R1844" s="27">
        <v>0</v>
      </c>
      <c r="S1844" s="27">
        <v>0</v>
      </c>
      <c r="T1844" s="27" t="s">
        <v>109</v>
      </c>
      <c r="U1844" s="29">
        <v>0</v>
      </c>
      <c r="V1844" s="29">
        <v>0</v>
      </c>
      <c r="W1844" s="28">
        <v>0</v>
      </c>
    </row>
    <row r="1845" spans="2:23" x14ac:dyDescent="0.25">
      <c r="B1845" s="21" t="s">
        <v>70</v>
      </c>
      <c r="C1845" s="26" t="s">
        <v>93</v>
      </c>
      <c r="D1845" s="21" t="s">
        <v>38</v>
      </c>
      <c r="E1845" s="21" t="s">
        <v>115</v>
      </c>
      <c r="F1845" s="23">
        <v>222.36</v>
      </c>
      <c r="G1845" s="27">
        <v>50900</v>
      </c>
      <c r="H1845" s="27">
        <v>221.84</v>
      </c>
      <c r="I1845" s="27">
        <v>1</v>
      </c>
      <c r="J1845" s="27">
        <v>-146.11181045274299</v>
      </c>
      <c r="K1845" s="27">
        <v>0.16865442311484799</v>
      </c>
      <c r="L1845" s="27">
        <v>-137.17387356568599</v>
      </c>
      <c r="M1845" s="27">
        <v>0.148651705553217</v>
      </c>
      <c r="N1845" s="27">
        <v>-8.9379368870569298</v>
      </c>
      <c r="O1845" s="27">
        <v>2.0002717561631401E-2</v>
      </c>
      <c r="P1845" s="27">
        <v>-0.32811712278380301</v>
      </c>
      <c r="Q1845" s="27">
        <v>-0.32811712278380201</v>
      </c>
      <c r="R1845" s="27">
        <v>0</v>
      </c>
      <c r="S1845" s="27">
        <v>8.5052068548499997E-7</v>
      </c>
      <c r="T1845" s="27" t="s">
        <v>110</v>
      </c>
      <c r="U1845" s="29">
        <v>-0.20512361083135999</v>
      </c>
      <c r="V1845" s="29">
        <v>-8.4322095827266394E-2</v>
      </c>
      <c r="W1845" s="28">
        <v>-0.120800940875344</v>
      </c>
    </row>
    <row r="1846" spans="2:23" x14ac:dyDescent="0.25">
      <c r="B1846" s="21" t="s">
        <v>70</v>
      </c>
      <c r="C1846" s="26" t="s">
        <v>93</v>
      </c>
      <c r="D1846" s="21" t="s">
        <v>38</v>
      </c>
      <c r="E1846" s="21" t="s">
        <v>115</v>
      </c>
      <c r="F1846" s="23">
        <v>222.36</v>
      </c>
      <c r="G1846" s="27">
        <v>53200</v>
      </c>
      <c r="H1846" s="27">
        <v>224.54</v>
      </c>
      <c r="I1846" s="27">
        <v>1</v>
      </c>
      <c r="J1846" s="27">
        <v>98.974312086810698</v>
      </c>
      <c r="K1846" s="27">
        <v>0.47314266808267202</v>
      </c>
      <c r="L1846" s="27">
        <v>90.086955014813398</v>
      </c>
      <c r="M1846" s="27">
        <v>0.39198635210352101</v>
      </c>
      <c r="N1846" s="27">
        <v>8.8873570719972506</v>
      </c>
      <c r="O1846" s="27">
        <v>8.1156315979151003E-2</v>
      </c>
      <c r="P1846" s="27">
        <v>0.32811712278383098</v>
      </c>
      <c r="Q1846" s="27">
        <v>0.32811712278383098</v>
      </c>
      <c r="R1846" s="27">
        <v>0</v>
      </c>
      <c r="S1846" s="27">
        <v>5.2000188745479997E-6</v>
      </c>
      <c r="T1846" s="27" t="s">
        <v>110</v>
      </c>
      <c r="U1846" s="29">
        <v>-1.24005961141251</v>
      </c>
      <c r="V1846" s="29">
        <v>-0.509762991014305</v>
      </c>
      <c r="W1846" s="28">
        <v>-0.73029314954533397</v>
      </c>
    </row>
    <row r="1847" spans="2:23" x14ac:dyDescent="0.25">
      <c r="B1847" s="21" t="s">
        <v>70</v>
      </c>
      <c r="C1847" s="26" t="s">
        <v>93</v>
      </c>
      <c r="D1847" s="21" t="s">
        <v>38</v>
      </c>
      <c r="E1847" s="21" t="s">
        <v>116</v>
      </c>
      <c r="F1847" s="23">
        <v>222.36</v>
      </c>
      <c r="G1847" s="27">
        <v>50404</v>
      </c>
      <c r="H1847" s="27">
        <v>222.36</v>
      </c>
      <c r="I1847" s="27">
        <v>1</v>
      </c>
      <c r="J1847" s="27">
        <v>0</v>
      </c>
      <c r="K1847" s="27">
        <v>0</v>
      </c>
      <c r="L1847" s="27">
        <v>0</v>
      </c>
      <c r="M1847" s="27">
        <v>0</v>
      </c>
      <c r="N1847" s="27">
        <v>0</v>
      </c>
      <c r="O1847" s="27">
        <v>0</v>
      </c>
      <c r="P1847" s="27">
        <v>0</v>
      </c>
      <c r="Q1847" s="27">
        <v>0</v>
      </c>
      <c r="R1847" s="27">
        <v>0</v>
      </c>
      <c r="S1847" s="27">
        <v>0</v>
      </c>
      <c r="T1847" s="27" t="s">
        <v>109</v>
      </c>
      <c r="U1847" s="29">
        <v>0</v>
      </c>
      <c r="V1847" s="29">
        <v>0</v>
      </c>
      <c r="W1847" s="28">
        <v>0</v>
      </c>
    </row>
    <row r="1848" spans="2:23" x14ac:dyDescent="0.25">
      <c r="B1848" s="21" t="s">
        <v>70</v>
      </c>
      <c r="C1848" s="26" t="s">
        <v>93</v>
      </c>
      <c r="D1848" s="21" t="s">
        <v>38</v>
      </c>
      <c r="E1848" s="21" t="s">
        <v>117</v>
      </c>
      <c r="F1848" s="23">
        <v>220.96</v>
      </c>
      <c r="G1848" s="27">
        <v>50499</v>
      </c>
      <c r="H1848" s="27">
        <v>220.96</v>
      </c>
      <c r="I1848" s="27">
        <v>1</v>
      </c>
      <c r="J1848" s="27">
        <v>-1.0125110000000001E-12</v>
      </c>
      <c r="K1848" s="27">
        <v>0</v>
      </c>
      <c r="L1848" s="27">
        <v>-2.5345899999999999E-13</v>
      </c>
      <c r="M1848" s="27">
        <v>0</v>
      </c>
      <c r="N1848" s="27">
        <v>-7.5905200000000003E-13</v>
      </c>
      <c r="O1848" s="27">
        <v>0</v>
      </c>
      <c r="P1848" s="27">
        <v>-2.4405300000000002E-13</v>
      </c>
      <c r="Q1848" s="27">
        <v>-2.4405300000000002E-13</v>
      </c>
      <c r="R1848" s="27">
        <v>0</v>
      </c>
      <c r="S1848" s="27">
        <v>0</v>
      </c>
      <c r="T1848" s="27" t="s">
        <v>109</v>
      </c>
      <c r="U1848" s="29">
        <v>0</v>
      </c>
      <c r="V1848" s="29">
        <v>0</v>
      </c>
      <c r="W1848" s="28">
        <v>0</v>
      </c>
    </row>
    <row r="1849" spans="2:23" x14ac:dyDescent="0.25">
      <c r="B1849" s="21" t="s">
        <v>70</v>
      </c>
      <c r="C1849" s="26" t="s">
        <v>93</v>
      </c>
      <c r="D1849" s="21" t="s">
        <v>38</v>
      </c>
      <c r="E1849" s="21" t="s">
        <v>117</v>
      </c>
      <c r="F1849" s="23">
        <v>220.96</v>
      </c>
      <c r="G1849" s="27">
        <v>50554</v>
      </c>
      <c r="H1849" s="27">
        <v>220.96</v>
      </c>
      <c r="I1849" s="27">
        <v>1</v>
      </c>
      <c r="J1849" s="27">
        <v>-1.26564E-13</v>
      </c>
      <c r="K1849" s="27">
        <v>0</v>
      </c>
      <c r="L1849" s="27">
        <v>-3.1681999999999997E-14</v>
      </c>
      <c r="M1849" s="27">
        <v>0</v>
      </c>
      <c r="N1849" s="27">
        <v>-9.4881000000000005E-14</v>
      </c>
      <c r="O1849" s="27">
        <v>0</v>
      </c>
      <c r="P1849" s="27">
        <v>-3.0506999999999998E-14</v>
      </c>
      <c r="Q1849" s="27">
        <v>-3.0506000000000001E-14</v>
      </c>
      <c r="R1849" s="27">
        <v>0</v>
      </c>
      <c r="S1849" s="27">
        <v>0</v>
      </c>
      <c r="T1849" s="27" t="s">
        <v>109</v>
      </c>
      <c r="U1849" s="29">
        <v>0</v>
      </c>
      <c r="V1849" s="29">
        <v>0</v>
      </c>
      <c r="W1849" s="28">
        <v>0</v>
      </c>
    </row>
    <row r="1850" spans="2:23" x14ac:dyDescent="0.25">
      <c r="B1850" s="21" t="s">
        <v>70</v>
      </c>
      <c r="C1850" s="26" t="s">
        <v>93</v>
      </c>
      <c r="D1850" s="21" t="s">
        <v>38</v>
      </c>
      <c r="E1850" s="21" t="s">
        <v>118</v>
      </c>
      <c r="F1850" s="23">
        <v>220.96</v>
      </c>
      <c r="G1850" s="27">
        <v>50604</v>
      </c>
      <c r="H1850" s="27">
        <v>220.96</v>
      </c>
      <c r="I1850" s="27">
        <v>1</v>
      </c>
      <c r="J1850" s="27">
        <v>-1.26564E-13</v>
      </c>
      <c r="K1850" s="27">
        <v>0</v>
      </c>
      <c r="L1850" s="27">
        <v>-3.1681999999999997E-14</v>
      </c>
      <c r="M1850" s="27">
        <v>0</v>
      </c>
      <c r="N1850" s="27">
        <v>-9.4881000000000005E-14</v>
      </c>
      <c r="O1850" s="27">
        <v>0</v>
      </c>
      <c r="P1850" s="27">
        <v>-3.0506999999999998E-14</v>
      </c>
      <c r="Q1850" s="27">
        <v>-3.0506000000000001E-14</v>
      </c>
      <c r="R1850" s="27">
        <v>0</v>
      </c>
      <c r="S1850" s="27">
        <v>0</v>
      </c>
      <c r="T1850" s="27" t="s">
        <v>109</v>
      </c>
      <c r="U1850" s="29">
        <v>0</v>
      </c>
      <c r="V1850" s="29">
        <v>0</v>
      </c>
      <c r="W1850" s="28">
        <v>0</v>
      </c>
    </row>
    <row r="1851" spans="2:23" x14ac:dyDescent="0.25">
      <c r="B1851" s="21" t="s">
        <v>70</v>
      </c>
      <c r="C1851" s="26" t="s">
        <v>93</v>
      </c>
      <c r="D1851" s="21" t="s">
        <v>38</v>
      </c>
      <c r="E1851" s="21" t="s">
        <v>119</v>
      </c>
      <c r="F1851" s="23">
        <v>222.71</v>
      </c>
      <c r="G1851" s="27">
        <v>50750</v>
      </c>
      <c r="H1851" s="27">
        <v>223.07</v>
      </c>
      <c r="I1851" s="27">
        <v>1</v>
      </c>
      <c r="J1851" s="27">
        <v>30.355309620065199</v>
      </c>
      <c r="K1851" s="27">
        <v>2.20225312489075E-2</v>
      </c>
      <c r="L1851" s="27">
        <v>23.836353017561699</v>
      </c>
      <c r="M1851" s="27">
        <v>1.3579304231749899E-2</v>
      </c>
      <c r="N1851" s="27">
        <v>6.5189566025035202</v>
      </c>
      <c r="O1851" s="27">
        <v>8.4432270171575993E-3</v>
      </c>
      <c r="P1851" s="27">
        <v>-0.20128281727710401</v>
      </c>
      <c r="Q1851" s="27">
        <v>-0.20128281727710301</v>
      </c>
      <c r="R1851" s="27">
        <v>0</v>
      </c>
      <c r="S1851" s="27">
        <v>9.6830306349099991E-7</v>
      </c>
      <c r="T1851" s="27" t="s">
        <v>110</v>
      </c>
      <c r="U1851" s="29">
        <v>-0.46491350704691298</v>
      </c>
      <c r="V1851" s="29">
        <v>-0.191116376772589</v>
      </c>
      <c r="W1851" s="28">
        <v>-0.273795829009153</v>
      </c>
    </row>
    <row r="1852" spans="2:23" x14ac:dyDescent="0.25">
      <c r="B1852" s="21" t="s">
        <v>70</v>
      </c>
      <c r="C1852" s="26" t="s">
        <v>93</v>
      </c>
      <c r="D1852" s="21" t="s">
        <v>38</v>
      </c>
      <c r="E1852" s="21" t="s">
        <v>119</v>
      </c>
      <c r="F1852" s="23">
        <v>222.71</v>
      </c>
      <c r="G1852" s="27">
        <v>50800</v>
      </c>
      <c r="H1852" s="27">
        <v>222.48</v>
      </c>
      <c r="I1852" s="27">
        <v>1</v>
      </c>
      <c r="J1852" s="27">
        <v>-24.336958477372502</v>
      </c>
      <c r="K1852" s="27">
        <v>1.1075777146278901E-2</v>
      </c>
      <c r="L1852" s="27">
        <v>-17.8112080657714</v>
      </c>
      <c r="M1852" s="27">
        <v>5.9323717826531104E-3</v>
      </c>
      <c r="N1852" s="27">
        <v>-6.52575041160119</v>
      </c>
      <c r="O1852" s="27">
        <v>5.1434053636258302E-3</v>
      </c>
      <c r="P1852" s="27">
        <v>0.201282817276982</v>
      </c>
      <c r="Q1852" s="27">
        <v>0.201282817276981</v>
      </c>
      <c r="R1852" s="27">
        <v>0</v>
      </c>
      <c r="S1852" s="27">
        <v>7.5762624632899996E-7</v>
      </c>
      <c r="T1852" s="27" t="s">
        <v>110</v>
      </c>
      <c r="U1852" s="29">
        <v>-0.3560262777521</v>
      </c>
      <c r="V1852" s="29">
        <v>-0.14635507725299701</v>
      </c>
      <c r="W1852" s="28">
        <v>-0.20967020400278999</v>
      </c>
    </row>
    <row r="1853" spans="2:23" x14ac:dyDescent="0.25">
      <c r="B1853" s="21" t="s">
        <v>70</v>
      </c>
      <c r="C1853" s="26" t="s">
        <v>93</v>
      </c>
      <c r="D1853" s="21" t="s">
        <v>38</v>
      </c>
      <c r="E1853" s="21" t="s">
        <v>120</v>
      </c>
      <c r="F1853" s="23">
        <v>223.22</v>
      </c>
      <c r="G1853" s="27">
        <v>50750</v>
      </c>
      <c r="H1853" s="27">
        <v>223.07</v>
      </c>
      <c r="I1853" s="27">
        <v>1</v>
      </c>
      <c r="J1853" s="27">
        <v>-40.991813625829103</v>
      </c>
      <c r="K1853" s="27">
        <v>1.2770498760943799E-2</v>
      </c>
      <c r="L1853" s="27">
        <v>-34.478947319139003</v>
      </c>
      <c r="M1853" s="27">
        <v>9.0348633425933397E-3</v>
      </c>
      <c r="N1853" s="27">
        <v>-6.5128663066900296</v>
      </c>
      <c r="O1853" s="27">
        <v>3.73563541835043E-3</v>
      </c>
      <c r="P1853" s="27">
        <v>0.20128281727710401</v>
      </c>
      <c r="Q1853" s="27">
        <v>0.20128281727710301</v>
      </c>
      <c r="R1853" s="27">
        <v>0</v>
      </c>
      <c r="S1853" s="27">
        <v>3.0791227123599999E-7</v>
      </c>
      <c r="T1853" s="27" t="s">
        <v>109</v>
      </c>
      <c r="U1853" s="29">
        <v>-0.14334158057573401</v>
      </c>
      <c r="V1853" s="29">
        <v>-5.8924774404814702E-2</v>
      </c>
      <c r="W1853" s="28">
        <v>-8.4416404966387304E-2</v>
      </c>
    </row>
    <row r="1854" spans="2:23" x14ac:dyDescent="0.25">
      <c r="B1854" s="21" t="s">
        <v>70</v>
      </c>
      <c r="C1854" s="26" t="s">
        <v>93</v>
      </c>
      <c r="D1854" s="21" t="s">
        <v>38</v>
      </c>
      <c r="E1854" s="21" t="s">
        <v>120</v>
      </c>
      <c r="F1854" s="23">
        <v>223.22</v>
      </c>
      <c r="G1854" s="27">
        <v>50950</v>
      </c>
      <c r="H1854" s="27">
        <v>223.64</v>
      </c>
      <c r="I1854" s="27">
        <v>1</v>
      </c>
      <c r="J1854" s="27">
        <v>104.99632302520401</v>
      </c>
      <c r="K1854" s="27">
        <v>9.7013205069554007E-2</v>
      </c>
      <c r="L1854" s="27">
        <v>98.491150986165394</v>
      </c>
      <c r="M1854" s="27">
        <v>8.5364460038700699E-2</v>
      </c>
      <c r="N1854" s="27">
        <v>6.5051720390385102</v>
      </c>
      <c r="O1854" s="27">
        <v>1.1648745030853299E-2</v>
      </c>
      <c r="P1854" s="27">
        <v>-0.20128281727692099</v>
      </c>
      <c r="Q1854" s="27">
        <v>-0.20128281727691999</v>
      </c>
      <c r="R1854" s="27">
        <v>0</v>
      </c>
      <c r="S1854" s="27">
        <v>3.5652999827199998E-7</v>
      </c>
      <c r="T1854" s="27" t="s">
        <v>110</v>
      </c>
      <c r="U1854" s="29">
        <v>-0.12949315415253099</v>
      </c>
      <c r="V1854" s="29">
        <v>-5.3231971244898403E-2</v>
      </c>
      <c r="W1854" s="28">
        <v>-7.6260820464019496E-2</v>
      </c>
    </row>
    <row r="1855" spans="2:23" x14ac:dyDescent="0.25">
      <c r="B1855" s="21" t="s">
        <v>70</v>
      </c>
      <c r="C1855" s="26" t="s">
        <v>93</v>
      </c>
      <c r="D1855" s="21" t="s">
        <v>38</v>
      </c>
      <c r="E1855" s="21" t="s">
        <v>121</v>
      </c>
      <c r="F1855" s="23">
        <v>222.48</v>
      </c>
      <c r="G1855" s="27">
        <v>51300</v>
      </c>
      <c r="H1855" s="27">
        <v>222.83</v>
      </c>
      <c r="I1855" s="27">
        <v>1</v>
      </c>
      <c r="J1855" s="27">
        <v>38.964946258201699</v>
      </c>
      <c r="K1855" s="27">
        <v>2.32446683350086E-2</v>
      </c>
      <c r="L1855" s="27">
        <v>39.462643571191201</v>
      </c>
      <c r="M1855" s="27">
        <v>2.3842266638067499E-2</v>
      </c>
      <c r="N1855" s="27">
        <v>-0.49769731298958098</v>
      </c>
      <c r="O1855" s="27">
        <v>-5.9759830305899204E-4</v>
      </c>
      <c r="P1855" s="27">
        <v>-0.29234380848225</v>
      </c>
      <c r="Q1855" s="27">
        <v>-0.292343808482249</v>
      </c>
      <c r="R1855" s="27">
        <v>0</v>
      </c>
      <c r="S1855" s="27">
        <v>1.3084676551E-6</v>
      </c>
      <c r="T1855" s="27" t="s">
        <v>110</v>
      </c>
      <c r="U1855" s="29">
        <v>4.11358093787648E-2</v>
      </c>
      <c r="V1855" s="29">
        <v>-1.6910084832798999E-2</v>
      </c>
      <c r="W1855" s="28">
        <v>5.8046170084069801E-2</v>
      </c>
    </row>
    <row r="1856" spans="2:23" x14ac:dyDescent="0.25">
      <c r="B1856" s="21" t="s">
        <v>70</v>
      </c>
      <c r="C1856" s="26" t="s">
        <v>93</v>
      </c>
      <c r="D1856" s="21" t="s">
        <v>38</v>
      </c>
      <c r="E1856" s="21" t="s">
        <v>122</v>
      </c>
      <c r="F1856" s="23">
        <v>221.84</v>
      </c>
      <c r="G1856" s="27">
        <v>54750</v>
      </c>
      <c r="H1856" s="27">
        <v>226.09</v>
      </c>
      <c r="I1856" s="27">
        <v>1</v>
      </c>
      <c r="J1856" s="27">
        <v>97.496549300131093</v>
      </c>
      <c r="K1856" s="27">
        <v>1.0103477926622599</v>
      </c>
      <c r="L1856" s="27">
        <v>92.0677074702418</v>
      </c>
      <c r="M1856" s="27">
        <v>0.90096322663561701</v>
      </c>
      <c r="N1856" s="27">
        <v>5.4288418298893397</v>
      </c>
      <c r="O1856" s="27">
        <v>0.10938456602664599</v>
      </c>
      <c r="P1856" s="27">
        <v>0.15022516516565099</v>
      </c>
      <c r="Q1856" s="27">
        <v>0.15022516516565099</v>
      </c>
      <c r="R1856" s="27">
        <v>0</v>
      </c>
      <c r="S1856" s="27">
        <v>2.3987102304709999E-6</v>
      </c>
      <c r="T1856" s="27" t="s">
        <v>109</v>
      </c>
      <c r="U1856" s="29">
        <v>1.42573655312801</v>
      </c>
      <c r="V1856" s="29">
        <v>-0.58609096129910998</v>
      </c>
      <c r="W1856" s="28">
        <v>2.0118370759629598</v>
      </c>
    </row>
    <row r="1857" spans="2:23" x14ac:dyDescent="0.25">
      <c r="B1857" s="21" t="s">
        <v>70</v>
      </c>
      <c r="C1857" s="26" t="s">
        <v>93</v>
      </c>
      <c r="D1857" s="21" t="s">
        <v>38</v>
      </c>
      <c r="E1857" s="21" t="s">
        <v>123</v>
      </c>
      <c r="F1857" s="23">
        <v>223.64</v>
      </c>
      <c r="G1857" s="27">
        <v>53150</v>
      </c>
      <c r="H1857" s="27">
        <v>225.9</v>
      </c>
      <c r="I1857" s="27">
        <v>1</v>
      </c>
      <c r="J1857" s="27">
        <v>107.122674303821</v>
      </c>
      <c r="K1857" s="27">
        <v>0.50491176340010702</v>
      </c>
      <c r="L1857" s="27">
        <v>110.04601152216399</v>
      </c>
      <c r="M1857" s="27">
        <v>0.532845484685191</v>
      </c>
      <c r="N1857" s="27">
        <v>-2.92333721834297</v>
      </c>
      <c r="O1857" s="27">
        <v>-2.79337212850841E-2</v>
      </c>
      <c r="P1857" s="27">
        <v>-0.149089331510949</v>
      </c>
      <c r="Q1857" s="27">
        <v>-0.149089331510948</v>
      </c>
      <c r="R1857" s="27">
        <v>0</v>
      </c>
      <c r="S1857" s="27">
        <v>9.7801566589700002E-7</v>
      </c>
      <c r="T1857" s="27" t="s">
        <v>110</v>
      </c>
      <c r="U1857" s="29">
        <v>0.328079580206808</v>
      </c>
      <c r="V1857" s="29">
        <v>-0.13486676491821101</v>
      </c>
      <c r="W1857" s="28">
        <v>0.46294854535244401</v>
      </c>
    </row>
    <row r="1858" spans="2:23" x14ac:dyDescent="0.25">
      <c r="B1858" s="21" t="s">
        <v>70</v>
      </c>
      <c r="C1858" s="26" t="s">
        <v>93</v>
      </c>
      <c r="D1858" s="21" t="s">
        <v>38</v>
      </c>
      <c r="E1858" s="21" t="s">
        <v>123</v>
      </c>
      <c r="F1858" s="23">
        <v>223.64</v>
      </c>
      <c r="G1858" s="27">
        <v>54500</v>
      </c>
      <c r="H1858" s="27">
        <v>223.25</v>
      </c>
      <c r="I1858" s="27">
        <v>1</v>
      </c>
      <c r="J1858" s="27">
        <v>-10.204896875297701</v>
      </c>
      <c r="K1858" s="27">
        <v>5.7662273834374403E-3</v>
      </c>
      <c r="L1858" s="27">
        <v>-19.649354604262399</v>
      </c>
      <c r="M1858" s="27">
        <v>2.1378198440477399E-2</v>
      </c>
      <c r="N1858" s="27">
        <v>9.4444577289647693</v>
      </c>
      <c r="O1858" s="27">
        <v>-1.561197105704E-2</v>
      </c>
      <c r="P1858" s="27">
        <v>-5.2193485766440999E-2</v>
      </c>
      <c r="Q1858" s="27">
        <v>-5.2193485766440999E-2</v>
      </c>
      <c r="R1858" s="27">
        <v>0</v>
      </c>
      <c r="S1858" s="27">
        <v>1.50836736789E-7</v>
      </c>
      <c r="T1858" s="27" t="s">
        <v>110</v>
      </c>
      <c r="U1858" s="29">
        <v>0.19492164145582699</v>
      </c>
      <c r="V1858" s="29">
        <v>0</v>
      </c>
      <c r="W1858" s="28">
        <v>0.194922567852473</v>
      </c>
    </row>
    <row r="1859" spans="2:23" x14ac:dyDescent="0.25">
      <c r="B1859" s="21" t="s">
        <v>70</v>
      </c>
      <c r="C1859" s="26" t="s">
        <v>93</v>
      </c>
      <c r="D1859" s="21" t="s">
        <v>38</v>
      </c>
      <c r="E1859" s="21" t="s">
        <v>124</v>
      </c>
      <c r="F1859" s="23">
        <v>219.05</v>
      </c>
      <c r="G1859" s="27">
        <v>51250</v>
      </c>
      <c r="H1859" s="27">
        <v>219.05</v>
      </c>
      <c r="I1859" s="27">
        <v>1</v>
      </c>
      <c r="J1859" s="27">
        <v>0</v>
      </c>
      <c r="K1859" s="27">
        <v>0</v>
      </c>
      <c r="L1859" s="27">
        <v>0</v>
      </c>
      <c r="M1859" s="27">
        <v>0</v>
      </c>
      <c r="N1859" s="27">
        <v>0</v>
      </c>
      <c r="O1859" s="27">
        <v>0</v>
      </c>
      <c r="P1859" s="27">
        <v>0</v>
      </c>
      <c r="Q1859" s="27">
        <v>0</v>
      </c>
      <c r="R1859" s="27">
        <v>0</v>
      </c>
      <c r="S1859" s="27">
        <v>0</v>
      </c>
      <c r="T1859" s="27" t="s">
        <v>109</v>
      </c>
      <c r="U1859" s="29">
        <v>0</v>
      </c>
      <c r="V1859" s="29">
        <v>0</v>
      </c>
      <c r="W1859" s="28">
        <v>0</v>
      </c>
    </row>
    <row r="1860" spans="2:23" x14ac:dyDescent="0.25">
      <c r="B1860" s="21" t="s">
        <v>70</v>
      </c>
      <c r="C1860" s="26" t="s">
        <v>93</v>
      </c>
      <c r="D1860" s="21" t="s">
        <v>38</v>
      </c>
      <c r="E1860" s="21" t="s">
        <v>125</v>
      </c>
      <c r="F1860" s="23">
        <v>222.83</v>
      </c>
      <c r="G1860" s="27">
        <v>53200</v>
      </c>
      <c r="H1860" s="27">
        <v>224.54</v>
      </c>
      <c r="I1860" s="27">
        <v>1</v>
      </c>
      <c r="J1860" s="27">
        <v>64.437464377205302</v>
      </c>
      <c r="K1860" s="27">
        <v>0.21172000571538999</v>
      </c>
      <c r="L1860" s="27">
        <v>64.933228466576594</v>
      </c>
      <c r="M1860" s="27">
        <v>0.21499036887213299</v>
      </c>
      <c r="N1860" s="27">
        <v>-0.49576408937128702</v>
      </c>
      <c r="O1860" s="27">
        <v>-3.2703631567432699E-3</v>
      </c>
      <c r="P1860" s="27">
        <v>-0.29234380848215002</v>
      </c>
      <c r="Q1860" s="27">
        <v>-0.29234380848215002</v>
      </c>
      <c r="R1860" s="27">
        <v>0</v>
      </c>
      <c r="S1860" s="27">
        <v>4.357855371227E-6</v>
      </c>
      <c r="T1860" s="27" t="s">
        <v>109</v>
      </c>
      <c r="U1860" s="29">
        <v>0.11622541010877099</v>
      </c>
      <c r="V1860" s="29">
        <v>-4.7777874663157999E-2</v>
      </c>
      <c r="W1860" s="28">
        <v>0.16400406422408101</v>
      </c>
    </row>
    <row r="1861" spans="2:23" x14ac:dyDescent="0.25">
      <c r="B1861" s="21" t="s">
        <v>70</v>
      </c>
      <c r="C1861" s="26" t="s">
        <v>93</v>
      </c>
      <c r="D1861" s="21" t="s">
        <v>38</v>
      </c>
      <c r="E1861" s="21" t="s">
        <v>126</v>
      </c>
      <c r="F1861" s="23">
        <v>226.55</v>
      </c>
      <c r="G1861" s="27">
        <v>53100</v>
      </c>
      <c r="H1861" s="27">
        <v>226.55</v>
      </c>
      <c r="I1861" s="27">
        <v>1</v>
      </c>
      <c r="J1861" s="27">
        <v>-4.1830070000000003E-12</v>
      </c>
      <c r="K1861" s="27">
        <v>0</v>
      </c>
      <c r="L1861" s="27">
        <v>-1.0902009999999999E-12</v>
      </c>
      <c r="M1861" s="27">
        <v>0</v>
      </c>
      <c r="N1861" s="27">
        <v>-3.0928069999999999E-12</v>
      </c>
      <c r="O1861" s="27">
        <v>0</v>
      </c>
      <c r="P1861" s="27">
        <v>-9.7996999999999991E-13</v>
      </c>
      <c r="Q1861" s="27">
        <v>-9.7997100000000009E-13</v>
      </c>
      <c r="R1861" s="27">
        <v>0</v>
      </c>
      <c r="S1861" s="27">
        <v>0</v>
      </c>
      <c r="T1861" s="27" t="s">
        <v>109</v>
      </c>
      <c r="U1861" s="29">
        <v>0</v>
      </c>
      <c r="V1861" s="29">
        <v>0</v>
      </c>
      <c r="W1861" s="28">
        <v>0</v>
      </c>
    </row>
    <row r="1862" spans="2:23" x14ac:dyDescent="0.25">
      <c r="B1862" s="21" t="s">
        <v>70</v>
      </c>
      <c r="C1862" s="26" t="s">
        <v>93</v>
      </c>
      <c r="D1862" s="21" t="s">
        <v>38</v>
      </c>
      <c r="E1862" s="21" t="s">
        <v>127</v>
      </c>
      <c r="F1862" s="23">
        <v>226.55</v>
      </c>
      <c r="G1862" s="27">
        <v>52000</v>
      </c>
      <c r="H1862" s="27">
        <v>226.55</v>
      </c>
      <c r="I1862" s="27">
        <v>1</v>
      </c>
      <c r="J1862" s="27">
        <v>-4.1830070000000003E-12</v>
      </c>
      <c r="K1862" s="27">
        <v>0</v>
      </c>
      <c r="L1862" s="27">
        <v>-1.0902009999999999E-12</v>
      </c>
      <c r="M1862" s="27">
        <v>0</v>
      </c>
      <c r="N1862" s="27">
        <v>-3.0928069999999999E-12</v>
      </c>
      <c r="O1862" s="27">
        <v>0</v>
      </c>
      <c r="P1862" s="27">
        <v>-9.7996999999999991E-13</v>
      </c>
      <c r="Q1862" s="27">
        <v>-9.7997100000000009E-13</v>
      </c>
      <c r="R1862" s="27">
        <v>0</v>
      </c>
      <c r="S1862" s="27">
        <v>0</v>
      </c>
      <c r="T1862" s="27" t="s">
        <v>109</v>
      </c>
      <c r="U1862" s="29">
        <v>0</v>
      </c>
      <c r="V1862" s="29">
        <v>0</v>
      </c>
      <c r="W1862" s="28">
        <v>0</v>
      </c>
    </row>
    <row r="1863" spans="2:23" x14ac:dyDescent="0.25">
      <c r="B1863" s="21" t="s">
        <v>70</v>
      </c>
      <c r="C1863" s="26" t="s">
        <v>93</v>
      </c>
      <c r="D1863" s="21" t="s">
        <v>38</v>
      </c>
      <c r="E1863" s="21" t="s">
        <v>127</v>
      </c>
      <c r="F1863" s="23">
        <v>226.55</v>
      </c>
      <c r="G1863" s="27">
        <v>53050</v>
      </c>
      <c r="H1863" s="27">
        <v>226.08</v>
      </c>
      <c r="I1863" s="27">
        <v>1</v>
      </c>
      <c r="J1863" s="27">
        <v>-110.62309084316399</v>
      </c>
      <c r="K1863" s="27">
        <v>0.115032201340332</v>
      </c>
      <c r="L1863" s="27">
        <v>-111.766485573099</v>
      </c>
      <c r="M1863" s="27">
        <v>0.117422424595201</v>
      </c>
      <c r="N1863" s="27">
        <v>1.1433947299357901</v>
      </c>
      <c r="O1863" s="27">
        <v>-2.3902232548698699E-3</v>
      </c>
      <c r="P1863" s="27">
        <v>7.9588884892200507E-2</v>
      </c>
      <c r="Q1863" s="27">
        <v>7.9588884892200396E-2</v>
      </c>
      <c r="R1863" s="27">
        <v>0</v>
      </c>
      <c r="S1863" s="27">
        <v>5.9543271624999999E-8</v>
      </c>
      <c r="T1863" s="27" t="s">
        <v>110</v>
      </c>
      <c r="U1863" s="29">
        <v>-3.5478528560567899E-3</v>
      </c>
      <c r="V1863" s="29">
        <v>0</v>
      </c>
      <c r="W1863" s="28">
        <v>-3.5478359943119302E-3</v>
      </c>
    </row>
    <row r="1864" spans="2:23" x14ac:dyDescent="0.25">
      <c r="B1864" s="21" t="s">
        <v>70</v>
      </c>
      <c r="C1864" s="26" t="s">
        <v>93</v>
      </c>
      <c r="D1864" s="21" t="s">
        <v>38</v>
      </c>
      <c r="E1864" s="21" t="s">
        <v>127</v>
      </c>
      <c r="F1864" s="23">
        <v>226.55</v>
      </c>
      <c r="G1864" s="27">
        <v>53050</v>
      </c>
      <c r="H1864" s="27">
        <v>226.08</v>
      </c>
      <c r="I1864" s="27">
        <v>2</v>
      </c>
      <c r="J1864" s="27">
        <v>-98.224005354616494</v>
      </c>
      <c r="K1864" s="27">
        <v>8.20076194371816E-2</v>
      </c>
      <c r="L1864" s="27">
        <v>-99.239243757551506</v>
      </c>
      <c r="M1864" s="27">
        <v>8.3711633763351195E-2</v>
      </c>
      <c r="N1864" s="27">
        <v>1.0152384029350601</v>
      </c>
      <c r="O1864" s="27">
        <v>-1.7040143261695499E-3</v>
      </c>
      <c r="P1864" s="27">
        <v>7.0668239299248495E-2</v>
      </c>
      <c r="Q1864" s="27">
        <v>7.0668239299248495E-2</v>
      </c>
      <c r="R1864" s="27">
        <v>0</v>
      </c>
      <c r="S1864" s="27">
        <v>4.2449000387999997E-8</v>
      </c>
      <c r="T1864" s="27" t="s">
        <v>110</v>
      </c>
      <c r="U1864" s="29">
        <v>9.1518047152413906E-2</v>
      </c>
      <c r="V1864" s="29">
        <v>0</v>
      </c>
      <c r="W1864" s="28">
        <v>9.1518482106743598E-2</v>
      </c>
    </row>
    <row r="1865" spans="2:23" x14ac:dyDescent="0.25">
      <c r="B1865" s="21" t="s">
        <v>70</v>
      </c>
      <c r="C1865" s="26" t="s">
        <v>93</v>
      </c>
      <c r="D1865" s="21" t="s">
        <v>38</v>
      </c>
      <c r="E1865" s="21" t="s">
        <v>127</v>
      </c>
      <c r="F1865" s="23">
        <v>226.55</v>
      </c>
      <c r="G1865" s="27">
        <v>53100</v>
      </c>
      <c r="H1865" s="27">
        <v>226.55</v>
      </c>
      <c r="I1865" s="27">
        <v>2</v>
      </c>
      <c r="J1865" s="27">
        <v>-4.1830070000000003E-12</v>
      </c>
      <c r="K1865" s="27">
        <v>0</v>
      </c>
      <c r="L1865" s="27">
        <v>-1.0902009999999999E-12</v>
      </c>
      <c r="M1865" s="27">
        <v>0</v>
      </c>
      <c r="N1865" s="27">
        <v>-3.0928069999999999E-12</v>
      </c>
      <c r="O1865" s="27">
        <v>0</v>
      </c>
      <c r="P1865" s="27">
        <v>-9.7996999999999991E-13</v>
      </c>
      <c r="Q1865" s="27">
        <v>-9.7997100000000009E-13</v>
      </c>
      <c r="R1865" s="27">
        <v>0</v>
      </c>
      <c r="S1865" s="27">
        <v>0</v>
      </c>
      <c r="T1865" s="27" t="s">
        <v>109</v>
      </c>
      <c r="U1865" s="29">
        <v>0</v>
      </c>
      <c r="V1865" s="29">
        <v>0</v>
      </c>
      <c r="W1865" s="28">
        <v>0</v>
      </c>
    </row>
    <row r="1866" spans="2:23" x14ac:dyDescent="0.25">
      <c r="B1866" s="21" t="s">
        <v>70</v>
      </c>
      <c r="C1866" s="26" t="s">
        <v>93</v>
      </c>
      <c r="D1866" s="21" t="s">
        <v>38</v>
      </c>
      <c r="E1866" s="21" t="s">
        <v>128</v>
      </c>
      <c r="F1866" s="23">
        <v>226.69</v>
      </c>
      <c r="G1866" s="27">
        <v>53000</v>
      </c>
      <c r="H1866" s="27">
        <v>226.55</v>
      </c>
      <c r="I1866" s="27">
        <v>1</v>
      </c>
      <c r="J1866" s="27">
        <v>-31.533858113846001</v>
      </c>
      <c r="K1866" s="27">
        <v>0</v>
      </c>
      <c r="L1866" s="27">
        <v>-30.675985320954499</v>
      </c>
      <c r="M1866" s="27">
        <v>0</v>
      </c>
      <c r="N1866" s="27">
        <v>-0.85787279289148999</v>
      </c>
      <c r="O1866" s="27">
        <v>0</v>
      </c>
      <c r="P1866" s="27">
        <v>8.5539331212309992E-6</v>
      </c>
      <c r="Q1866" s="27">
        <v>8.5539331212309992E-6</v>
      </c>
      <c r="R1866" s="27">
        <v>0</v>
      </c>
      <c r="S1866" s="27">
        <v>0</v>
      </c>
      <c r="T1866" s="27" t="s">
        <v>110</v>
      </c>
      <c r="U1866" s="29">
        <v>-0.12010219100479599</v>
      </c>
      <c r="V1866" s="29">
        <v>0</v>
      </c>
      <c r="W1866" s="28">
        <v>-0.120101620199697</v>
      </c>
    </row>
    <row r="1867" spans="2:23" x14ac:dyDescent="0.25">
      <c r="B1867" s="21" t="s">
        <v>70</v>
      </c>
      <c r="C1867" s="26" t="s">
        <v>93</v>
      </c>
      <c r="D1867" s="21" t="s">
        <v>38</v>
      </c>
      <c r="E1867" s="21" t="s">
        <v>128</v>
      </c>
      <c r="F1867" s="23">
        <v>226.69</v>
      </c>
      <c r="G1867" s="27">
        <v>53000</v>
      </c>
      <c r="H1867" s="27">
        <v>226.55</v>
      </c>
      <c r="I1867" s="27">
        <v>2</v>
      </c>
      <c r="J1867" s="27">
        <v>-27.854908000563899</v>
      </c>
      <c r="K1867" s="27">
        <v>0</v>
      </c>
      <c r="L1867" s="27">
        <v>-27.0971203668431</v>
      </c>
      <c r="M1867" s="27">
        <v>0</v>
      </c>
      <c r="N1867" s="27">
        <v>-0.75778763372080205</v>
      </c>
      <c r="O1867" s="27">
        <v>0</v>
      </c>
      <c r="P1867" s="27">
        <v>7.5559742574439997E-6</v>
      </c>
      <c r="Q1867" s="27">
        <v>7.5559742574439997E-6</v>
      </c>
      <c r="R1867" s="27">
        <v>0</v>
      </c>
      <c r="S1867" s="27">
        <v>0</v>
      </c>
      <c r="T1867" s="27" t="s">
        <v>110</v>
      </c>
      <c r="U1867" s="29">
        <v>-0.10609026872090099</v>
      </c>
      <c r="V1867" s="29">
        <v>0</v>
      </c>
      <c r="W1867" s="28">
        <v>-0.10608976450973</v>
      </c>
    </row>
    <row r="1868" spans="2:23" x14ac:dyDescent="0.25">
      <c r="B1868" s="21" t="s">
        <v>70</v>
      </c>
      <c r="C1868" s="26" t="s">
        <v>93</v>
      </c>
      <c r="D1868" s="21" t="s">
        <v>38</v>
      </c>
      <c r="E1868" s="21" t="s">
        <v>128</v>
      </c>
      <c r="F1868" s="23">
        <v>226.69</v>
      </c>
      <c r="G1868" s="27">
        <v>53000</v>
      </c>
      <c r="H1868" s="27">
        <v>226.55</v>
      </c>
      <c r="I1868" s="27">
        <v>3</v>
      </c>
      <c r="J1868" s="27">
        <v>-27.854908000563899</v>
      </c>
      <c r="K1868" s="27">
        <v>0</v>
      </c>
      <c r="L1868" s="27">
        <v>-27.0971203668431</v>
      </c>
      <c r="M1868" s="27">
        <v>0</v>
      </c>
      <c r="N1868" s="27">
        <v>-0.75778763372080205</v>
      </c>
      <c r="O1868" s="27">
        <v>0</v>
      </c>
      <c r="P1868" s="27">
        <v>7.5559742574439997E-6</v>
      </c>
      <c r="Q1868" s="27">
        <v>7.5559742574439997E-6</v>
      </c>
      <c r="R1868" s="27">
        <v>0</v>
      </c>
      <c r="S1868" s="27">
        <v>0</v>
      </c>
      <c r="T1868" s="27" t="s">
        <v>110</v>
      </c>
      <c r="U1868" s="29">
        <v>-0.10609026872090099</v>
      </c>
      <c r="V1868" s="29">
        <v>0</v>
      </c>
      <c r="W1868" s="28">
        <v>-0.10608976450973</v>
      </c>
    </row>
    <row r="1869" spans="2:23" x14ac:dyDescent="0.25">
      <c r="B1869" s="21" t="s">
        <v>70</v>
      </c>
      <c r="C1869" s="26" t="s">
        <v>93</v>
      </c>
      <c r="D1869" s="21" t="s">
        <v>38</v>
      </c>
      <c r="E1869" s="21" t="s">
        <v>128</v>
      </c>
      <c r="F1869" s="23">
        <v>226.69</v>
      </c>
      <c r="G1869" s="27">
        <v>53000</v>
      </c>
      <c r="H1869" s="27">
        <v>226.55</v>
      </c>
      <c r="I1869" s="27">
        <v>4</v>
      </c>
      <c r="J1869" s="27">
        <v>-30.572460000618999</v>
      </c>
      <c r="K1869" s="27">
        <v>0</v>
      </c>
      <c r="L1869" s="27">
        <v>-29.740741866047401</v>
      </c>
      <c r="M1869" s="27">
        <v>0</v>
      </c>
      <c r="N1869" s="27">
        <v>-0.83171813457166799</v>
      </c>
      <c r="O1869" s="27">
        <v>0</v>
      </c>
      <c r="P1869" s="27">
        <v>8.2931424577630001E-6</v>
      </c>
      <c r="Q1869" s="27">
        <v>8.2931424577639996E-6</v>
      </c>
      <c r="R1869" s="27">
        <v>0</v>
      </c>
      <c r="S1869" s="27">
        <v>0</v>
      </c>
      <c r="T1869" s="27" t="s">
        <v>110</v>
      </c>
      <c r="U1869" s="29">
        <v>-0.11644053884002201</v>
      </c>
      <c r="V1869" s="29">
        <v>0</v>
      </c>
      <c r="W1869" s="28">
        <v>-0.116439985437517</v>
      </c>
    </row>
    <row r="1870" spans="2:23" x14ac:dyDescent="0.25">
      <c r="B1870" s="21" t="s">
        <v>70</v>
      </c>
      <c r="C1870" s="26" t="s">
        <v>93</v>
      </c>
      <c r="D1870" s="21" t="s">
        <v>38</v>
      </c>
      <c r="E1870" s="21" t="s">
        <v>128</v>
      </c>
      <c r="F1870" s="23">
        <v>226.69</v>
      </c>
      <c r="G1870" s="27">
        <v>53204</v>
      </c>
      <c r="H1870" s="27">
        <v>225.86</v>
      </c>
      <c r="I1870" s="27">
        <v>1</v>
      </c>
      <c r="J1870" s="27">
        <v>-5.1923364048120497</v>
      </c>
      <c r="K1870" s="27">
        <v>3.4455336681461302E-3</v>
      </c>
      <c r="L1870" s="27">
        <v>-4.3827829848331596</v>
      </c>
      <c r="M1870" s="27">
        <v>2.4548829392558799E-3</v>
      </c>
      <c r="N1870" s="27">
        <v>-0.80955341997889596</v>
      </c>
      <c r="O1870" s="27">
        <v>9.9065072889025093E-4</v>
      </c>
      <c r="P1870" s="27">
        <v>-6.0552860915692502E-4</v>
      </c>
      <c r="Q1870" s="27">
        <v>-6.0552860915692502E-4</v>
      </c>
      <c r="R1870" s="27">
        <v>0</v>
      </c>
      <c r="S1870" s="27">
        <v>4.6859773999999999E-11</v>
      </c>
      <c r="T1870" s="27" t="s">
        <v>110</v>
      </c>
      <c r="U1870" s="29">
        <v>-0.44776984490282901</v>
      </c>
      <c r="V1870" s="29">
        <v>0</v>
      </c>
      <c r="W1870" s="28">
        <v>-0.44776771680417699</v>
      </c>
    </row>
    <row r="1871" spans="2:23" x14ac:dyDescent="0.25">
      <c r="B1871" s="21" t="s">
        <v>70</v>
      </c>
      <c r="C1871" s="26" t="s">
        <v>93</v>
      </c>
      <c r="D1871" s="21" t="s">
        <v>38</v>
      </c>
      <c r="E1871" s="21" t="s">
        <v>128</v>
      </c>
      <c r="F1871" s="23">
        <v>226.69</v>
      </c>
      <c r="G1871" s="27">
        <v>53304</v>
      </c>
      <c r="H1871" s="27">
        <v>227.69</v>
      </c>
      <c r="I1871" s="27">
        <v>1</v>
      </c>
      <c r="J1871" s="27">
        <v>29.526733424863099</v>
      </c>
      <c r="K1871" s="27">
        <v>8.0818454371069298E-2</v>
      </c>
      <c r="L1871" s="27">
        <v>30.043745602744501</v>
      </c>
      <c r="M1871" s="27">
        <v>8.3673490440393003E-2</v>
      </c>
      <c r="N1871" s="27">
        <v>-0.51701217788138198</v>
      </c>
      <c r="O1871" s="27">
        <v>-2.8550360693237E-3</v>
      </c>
      <c r="P1871" s="27">
        <v>-3.8684366364302199E-4</v>
      </c>
      <c r="Q1871" s="27">
        <v>-3.8684366364302101E-4</v>
      </c>
      <c r="R1871" s="27">
        <v>0</v>
      </c>
      <c r="S1871" s="27">
        <v>1.3872371E-11</v>
      </c>
      <c r="T1871" s="27" t="s">
        <v>109</v>
      </c>
      <c r="U1871" s="29">
        <v>-0.13162346670826899</v>
      </c>
      <c r="V1871" s="29">
        <v>0</v>
      </c>
      <c r="W1871" s="28">
        <v>-0.13162284114644299</v>
      </c>
    </row>
    <row r="1872" spans="2:23" x14ac:dyDescent="0.25">
      <c r="B1872" s="21" t="s">
        <v>70</v>
      </c>
      <c r="C1872" s="26" t="s">
        <v>93</v>
      </c>
      <c r="D1872" s="21" t="s">
        <v>38</v>
      </c>
      <c r="E1872" s="21" t="s">
        <v>128</v>
      </c>
      <c r="F1872" s="23">
        <v>226.69</v>
      </c>
      <c r="G1872" s="27">
        <v>53354</v>
      </c>
      <c r="H1872" s="27">
        <v>227.1</v>
      </c>
      <c r="I1872" s="27">
        <v>1</v>
      </c>
      <c r="J1872" s="27">
        <v>35.847852740934698</v>
      </c>
      <c r="K1872" s="27">
        <v>2.6986439468850501E-2</v>
      </c>
      <c r="L1872" s="27">
        <v>34.475626632746298</v>
      </c>
      <c r="M1872" s="27">
        <v>2.49599454661311E-2</v>
      </c>
      <c r="N1872" s="27">
        <v>1.3722261081884</v>
      </c>
      <c r="O1872" s="27">
        <v>2.0264940027194698E-3</v>
      </c>
      <c r="P1872" s="27">
        <v>-3.5183308151670702E-3</v>
      </c>
      <c r="Q1872" s="27">
        <v>-3.5183308151670598E-3</v>
      </c>
      <c r="R1872" s="27">
        <v>0</v>
      </c>
      <c r="S1872" s="27">
        <v>2.5995168600000002E-10</v>
      </c>
      <c r="T1872" s="27" t="s">
        <v>109</v>
      </c>
      <c r="U1872" s="29">
        <v>-0.102811347610202</v>
      </c>
      <c r="V1872" s="29">
        <v>0</v>
      </c>
      <c r="W1872" s="28">
        <v>-0.10281085898263401</v>
      </c>
    </row>
    <row r="1873" spans="2:23" x14ac:dyDescent="0.25">
      <c r="B1873" s="21" t="s">
        <v>70</v>
      </c>
      <c r="C1873" s="26" t="s">
        <v>93</v>
      </c>
      <c r="D1873" s="21" t="s">
        <v>38</v>
      </c>
      <c r="E1873" s="21" t="s">
        <v>128</v>
      </c>
      <c r="F1873" s="23">
        <v>226.69</v>
      </c>
      <c r="G1873" s="27">
        <v>53454</v>
      </c>
      <c r="H1873" s="27">
        <v>227.58</v>
      </c>
      <c r="I1873" s="27">
        <v>1</v>
      </c>
      <c r="J1873" s="27">
        <v>28.9392467064018</v>
      </c>
      <c r="K1873" s="27">
        <v>5.7116135995498099E-2</v>
      </c>
      <c r="L1873" s="27">
        <v>27.6066179242308</v>
      </c>
      <c r="M1873" s="27">
        <v>5.19769490892261E-2</v>
      </c>
      <c r="N1873" s="27">
        <v>1.33262878217109</v>
      </c>
      <c r="O1873" s="27">
        <v>5.1391869062720101E-3</v>
      </c>
      <c r="P1873" s="27">
        <v>-3.30974632639849E-3</v>
      </c>
      <c r="Q1873" s="27">
        <v>-3.30974632639849E-3</v>
      </c>
      <c r="R1873" s="27">
        <v>0</v>
      </c>
      <c r="S1873" s="27">
        <v>7.4709149499999999E-10</v>
      </c>
      <c r="T1873" s="27" t="s">
        <v>109</v>
      </c>
      <c r="U1873" s="29">
        <v>-1.8750398176192201E-2</v>
      </c>
      <c r="V1873" s="29">
        <v>0</v>
      </c>
      <c r="W1873" s="28">
        <v>-1.8750309061890399E-2</v>
      </c>
    </row>
    <row r="1874" spans="2:23" x14ac:dyDescent="0.25">
      <c r="B1874" s="21" t="s">
        <v>70</v>
      </c>
      <c r="C1874" s="26" t="s">
        <v>93</v>
      </c>
      <c r="D1874" s="21" t="s">
        <v>38</v>
      </c>
      <c r="E1874" s="21" t="s">
        <v>128</v>
      </c>
      <c r="F1874" s="23">
        <v>226.69</v>
      </c>
      <c r="G1874" s="27">
        <v>53604</v>
      </c>
      <c r="H1874" s="27">
        <v>227.5</v>
      </c>
      <c r="I1874" s="27">
        <v>1</v>
      </c>
      <c r="J1874" s="27">
        <v>35.482109467030703</v>
      </c>
      <c r="K1874" s="27">
        <v>5.4765634012020101E-2</v>
      </c>
      <c r="L1874" s="27">
        <v>34.769541208308603</v>
      </c>
      <c r="M1874" s="27">
        <v>5.2588063318877797E-2</v>
      </c>
      <c r="N1874" s="27">
        <v>0.71256825872205698</v>
      </c>
      <c r="O1874" s="27">
        <v>2.1775706931423501E-3</v>
      </c>
      <c r="P1874" s="27">
        <v>3.04371727299686E-3</v>
      </c>
      <c r="Q1874" s="27">
        <v>3.04371727299686E-3</v>
      </c>
      <c r="R1874" s="27">
        <v>0</v>
      </c>
      <c r="S1874" s="27">
        <v>4.0299334499999998E-10</v>
      </c>
      <c r="T1874" s="27" t="s">
        <v>109</v>
      </c>
      <c r="U1874" s="29">
        <v>-8.2664873005706505E-2</v>
      </c>
      <c r="V1874" s="29">
        <v>0</v>
      </c>
      <c r="W1874" s="28">
        <v>-8.2664480127519605E-2</v>
      </c>
    </row>
    <row r="1875" spans="2:23" x14ac:dyDescent="0.25">
      <c r="B1875" s="21" t="s">
        <v>70</v>
      </c>
      <c r="C1875" s="26" t="s">
        <v>93</v>
      </c>
      <c r="D1875" s="21" t="s">
        <v>38</v>
      </c>
      <c r="E1875" s="21" t="s">
        <v>128</v>
      </c>
      <c r="F1875" s="23">
        <v>226.69</v>
      </c>
      <c r="G1875" s="27">
        <v>53654</v>
      </c>
      <c r="H1875" s="27">
        <v>226.78</v>
      </c>
      <c r="I1875" s="27">
        <v>1</v>
      </c>
      <c r="J1875" s="27">
        <v>-6.9001989543858198</v>
      </c>
      <c r="K1875" s="27">
        <v>2.3220736034049302E-3</v>
      </c>
      <c r="L1875" s="27">
        <v>-8.0111721300979806</v>
      </c>
      <c r="M1875" s="27">
        <v>3.1300039238583198E-3</v>
      </c>
      <c r="N1875" s="27">
        <v>1.1109731757121499</v>
      </c>
      <c r="O1875" s="27">
        <v>-8.07930320453388E-4</v>
      </c>
      <c r="P1875" s="27">
        <v>4.7447731170722797E-3</v>
      </c>
      <c r="Q1875" s="27">
        <v>4.7447731170722797E-3</v>
      </c>
      <c r="R1875" s="27">
        <v>0</v>
      </c>
      <c r="S1875" s="27">
        <v>1.097952764E-9</v>
      </c>
      <c r="T1875" s="27" t="s">
        <v>109</v>
      </c>
      <c r="U1875" s="29">
        <v>-0.28317366702209601</v>
      </c>
      <c r="V1875" s="29">
        <v>0</v>
      </c>
      <c r="W1875" s="28">
        <v>-0.28317232119341701</v>
      </c>
    </row>
    <row r="1876" spans="2:23" x14ac:dyDescent="0.25">
      <c r="B1876" s="21" t="s">
        <v>70</v>
      </c>
      <c r="C1876" s="26" t="s">
        <v>93</v>
      </c>
      <c r="D1876" s="21" t="s">
        <v>38</v>
      </c>
      <c r="E1876" s="21" t="s">
        <v>129</v>
      </c>
      <c r="F1876" s="23">
        <v>226.08</v>
      </c>
      <c r="G1876" s="27">
        <v>53150</v>
      </c>
      <c r="H1876" s="27">
        <v>225.9</v>
      </c>
      <c r="I1876" s="27">
        <v>1</v>
      </c>
      <c r="J1876" s="27">
        <v>1.18325695386722</v>
      </c>
      <c r="K1876" s="27">
        <v>3.8306654436424E-5</v>
      </c>
      <c r="L1876" s="27">
        <v>-3.4732633649735898</v>
      </c>
      <c r="M1876" s="27">
        <v>3.3005895789151599E-4</v>
      </c>
      <c r="N1876" s="27">
        <v>4.6565203188408102</v>
      </c>
      <c r="O1876" s="27">
        <v>-2.91752303455092E-4</v>
      </c>
      <c r="P1876" s="27">
        <v>5.7719134642025098E-3</v>
      </c>
      <c r="Q1876" s="27">
        <v>5.7719134642025098E-3</v>
      </c>
      <c r="R1876" s="27">
        <v>0</v>
      </c>
      <c r="S1876" s="27">
        <v>9.1149799099999999E-10</v>
      </c>
      <c r="T1876" s="27" t="s">
        <v>110</v>
      </c>
      <c r="U1876" s="29">
        <v>0.77224055433356198</v>
      </c>
      <c r="V1876" s="29">
        <v>0</v>
      </c>
      <c r="W1876" s="28">
        <v>0.77224422453177</v>
      </c>
    </row>
    <row r="1877" spans="2:23" x14ac:dyDescent="0.25">
      <c r="B1877" s="21" t="s">
        <v>70</v>
      </c>
      <c r="C1877" s="26" t="s">
        <v>93</v>
      </c>
      <c r="D1877" s="21" t="s">
        <v>38</v>
      </c>
      <c r="E1877" s="21" t="s">
        <v>129</v>
      </c>
      <c r="F1877" s="23">
        <v>226.08</v>
      </c>
      <c r="G1877" s="27">
        <v>53150</v>
      </c>
      <c r="H1877" s="27">
        <v>225.9</v>
      </c>
      <c r="I1877" s="27">
        <v>2</v>
      </c>
      <c r="J1877" s="27">
        <v>1.1797827630441999</v>
      </c>
      <c r="K1877" s="27">
        <v>3.8123795008867997E-5</v>
      </c>
      <c r="L1877" s="27">
        <v>-3.4630654281087998</v>
      </c>
      <c r="M1877" s="27">
        <v>3.28483398944935E-4</v>
      </c>
      <c r="N1877" s="27">
        <v>4.6428481911529902</v>
      </c>
      <c r="O1877" s="27">
        <v>-2.9035960393606703E-4</v>
      </c>
      <c r="P1877" s="27">
        <v>5.7549664024256599E-3</v>
      </c>
      <c r="Q1877" s="27">
        <v>5.7549664024256599E-3</v>
      </c>
      <c r="R1877" s="27">
        <v>0</v>
      </c>
      <c r="S1877" s="27">
        <v>9.0714689300000005E-10</v>
      </c>
      <c r="T1877" s="27" t="s">
        <v>110</v>
      </c>
      <c r="U1877" s="29">
        <v>0.77009430751405805</v>
      </c>
      <c r="V1877" s="29">
        <v>0</v>
      </c>
      <c r="W1877" s="28">
        <v>0.77009796751188098</v>
      </c>
    </row>
    <row r="1878" spans="2:23" x14ac:dyDescent="0.25">
      <c r="B1878" s="21" t="s">
        <v>70</v>
      </c>
      <c r="C1878" s="26" t="s">
        <v>93</v>
      </c>
      <c r="D1878" s="21" t="s">
        <v>38</v>
      </c>
      <c r="E1878" s="21" t="s">
        <v>129</v>
      </c>
      <c r="F1878" s="23">
        <v>226.08</v>
      </c>
      <c r="G1878" s="27">
        <v>53900</v>
      </c>
      <c r="H1878" s="27">
        <v>225.67</v>
      </c>
      <c r="I1878" s="27">
        <v>1</v>
      </c>
      <c r="J1878" s="27">
        <v>-12.8780185550153</v>
      </c>
      <c r="K1878" s="27">
        <v>7.77805367326561E-3</v>
      </c>
      <c r="L1878" s="27">
        <v>-14.4300960996528</v>
      </c>
      <c r="M1878" s="27">
        <v>9.7658778845806406E-3</v>
      </c>
      <c r="N1878" s="27">
        <v>1.5520775446375601</v>
      </c>
      <c r="O1878" s="27">
        <v>-1.9878242113150302E-3</v>
      </c>
      <c r="P1878" s="27">
        <v>-7.51825007661822E-2</v>
      </c>
      <c r="Q1878" s="27">
        <v>-7.5182500766182103E-2</v>
      </c>
      <c r="R1878" s="27">
        <v>0</v>
      </c>
      <c r="S1878" s="27">
        <v>2.65097954966E-7</v>
      </c>
      <c r="T1878" s="27" t="s">
        <v>110</v>
      </c>
      <c r="U1878" s="29">
        <v>0.18735199957065601</v>
      </c>
      <c r="V1878" s="29">
        <v>0</v>
      </c>
      <c r="W1878" s="28">
        <v>0.18735288999135399</v>
      </c>
    </row>
    <row r="1879" spans="2:23" x14ac:dyDescent="0.25">
      <c r="B1879" s="21" t="s">
        <v>70</v>
      </c>
      <c r="C1879" s="26" t="s">
        <v>93</v>
      </c>
      <c r="D1879" s="21" t="s">
        <v>38</v>
      </c>
      <c r="E1879" s="21" t="s">
        <v>129</v>
      </c>
      <c r="F1879" s="23">
        <v>226.08</v>
      </c>
      <c r="G1879" s="27">
        <v>53900</v>
      </c>
      <c r="H1879" s="27">
        <v>225.67</v>
      </c>
      <c r="I1879" s="27">
        <v>2</v>
      </c>
      <c r="J1879" s="27">
        <v>-12.891926157604299</v>
      </c>
      <c r="K1879" s="27">
        <v>7.7882144760892703E-3</v>
      </c>
      <c r="L1879" s="27">
        <v>-14.445679866753199</v>
      </c>
      <c r="M1879" s="27">
        <v>9.7786354668440399E-3</v>
      </c>
      <c r="N1879" s="27">
        <v>1.5537537091489499</v>
      </c>
      <c r="O1879" s="27">
        <v>-1.99042099075477E-3</v>
      </c>
      <c r="P1879" s="27">
        <v>-7.5263694028759598E-2</v>
      </c>
      <c r="Q1879" s="27">
        <v>-7.5263694028759501E-2</v>
      </c>
      <c r="R1879" s="27">
        <v>0</v>
      </c>
      <c r="S1879" s="27">
        <v>2.6544426371699998E-7</v>
      </c>
      <c r="T1879" s="27" t="s">
        <v>110</v>
      </c>
      <c r="U1879" s="29">
        <v>0.18745267946437399</v>
      </c>
      <c r="V1879" s="29">
        <v>0</v>
      </c>
      <c r="W1879" s="28">
        <v>0.18745357036356899</v>
      </c>
    </row>
    <row r="1880" spans="2:23" x14ac:dyDescent="0.25">
      <c r="B1880" s="21" t="s">
        <v>70</v>
      </c>
      <c r="C1880" s="26" t="s">
        <v>93</v>
      </c>
      <c r="D1880" s="21" t="s">
        <v>38</v>
      </c>
      <c r="E1880" s="21" t="s">
        <v>130</v>
      </c>
      <c r="F1880" s="23">
        <v>225.9</v>
      </c>
      <c r="G1880" s="27">
        <v>53550</v>
      </c>
      <c r="H1880" s="27">
        <v>225.62</v>
      </c>
      <c r="I1880" s="27">
        <v>1</v>
      </c>
      <c r="J1880" s="27">
        <v>-7.8107822508913198</v>
      </c>
      <c r="K1880" s="27">
        <v>1.4989744069415099E-3</v>
      </c>
      <c r="L1880" s="27">
        <v>-10.914473698163301</v>
      </c>
      <c r="M1880" s="27">
        <v>2.9269193361710802E-3</v>
      </c>
      <c r="N1880" s="27">
        <v>3.1036914472720101</v>
      </c>
      <c r="O1880" s="27">
        <v>-1.42794492922957E-3</v>
      </c>
      <c r="P1880" s="27">
        <v>-6.0005623077634997E-2</v>
      </c>
      <c r="Q1880" s="27">
        <v>-6.0005623077634899E-2</v>
      </c>
      <c r="R1880" s="27">
        <v>0</v>
      </c>
      <c r="S1880" s="27">
        <v>8.8468579859000005E-8</v>
      </c>
      <c r="T1880" s="27" t="s">
        <v>109</v>
      </c>
      <c r="U1880" s="29">
        <v>0.54666075801329805</v>
      </c>
      <c r="V1880" s="29">
        <v>0</v>
      </c>
      <c r="W1880" s="28">
        <v>0.54666335610701799</v>
      </c>
    </row>
    <row r="1881" spans="2:23" x14ac:dyDescent="0.25">
      <c r="B1881" s="21" t="s">
        <v>70</v>
      </c>
      <c r="C1881" s="26" t="s">
        <v>93</v>
      </c>
      <c r="D1881" s="21" t="s">
        <v>38</v>
      </c>
      <c r="E1881" s="21" t="s">
        <v>130</v>
      </c>
      <c r="F1881" s="23">
        <v>225.9</v>
      </c>
      <c r="G1881" s="27">
        <v>54200</v>
      </c>
      <c r="H1881" s="27">
        <v>225.87</v>
      </c>
      <c r="I1881" s="27">
        <v>1</v>
      </c>
      <c r="J1881" s="27">
        <v>6.74821495080527</v>
      </c>
      <c r="K1881" s="27">
        <v>3.00553473146993E-4</v>
      </c>
      <c r="L1881" s="27">
        <v>3.5913473043947302</v>
      </c>
      <c r="M1881" s="27">
        <v>8.5125318041170001E-5</v>
      </c>
      <c r="N1881" s="27">
        <v>3.1568676464105399</v>
      </c>
      <c r="O1881" s="27">
        <v>2.15428155105824E-4</v>
      </c>
      <c r="P1881" s="27">
        <v>-6.1044000403401903E-2</v>
      </c>
      <c r="Q1881" s="27">
        <v>-6.1044000403401799E-2</v>
      </c>
      <c r="R1881" s="27">
        <v>0</v>
      </c>
      <c r="S1881" s="27">
        <v>2.4594041902999999E-8</v>
      </c>
      <c r="T1881" s="27" t="s">
        <v>109</v>
      </c>
      <c r="U1881" s="29">
        <v>0.14336801820839801</v>
      </c>
      <c r="V1881" s="29">
        <v>0</v>
      </c>
      <c r="W1881" s="28">
        <v>0.143368699588106</v>
      </c>
    </row>
    <row r="1882" spans="2:23" x14ac:dyDescent="0.25">
      <c r="B1882" s="21" t="s">
        <v>70</v>
      </c>
      <c r="C1882" s="26" t="s">
        <v>93</v>
      </c>
      <c r="D1882" s="21" t="s">
        <v>38</v>
      </c>
      <c r="E1882" s="21" t="s">
        <v>131</v>
      </c>
      <c r="F1882" s="23">
        <v>226.01</v>
      </c>
      <c r="G1882" s="27">
        <v>53150</v>
      </c>
      <c r="H1882" s="27">
        <v>225.9</v>
      </c>
      <c r="I1882" s="27">
        <v>1</v>
      </c>
      <c r="J1882" s="27">
        <v>-25.898651717085301</v>
      </c>
      <c r="K1882" s="27">
        <v>0</v>
      </c>
      <c r="L1882" s="27">
        <v>-25.853189450837199</v>
      </c>
      <c r="M1882" s="27">
        <v>0</v>
      </c>
      <c r="N1882" s="27">
        <v>-4.5462266248075298E-2</v>
      </c>
      <c r="O1882" s="27">
        <v>0</v>
      </c>
      <c r="P1882" s="27">
        <v>5.7597934756928003E-3</v>
      </c>
      <c r="Q1882" s="27">
        <v>5.7597934756928003E-3</v>
      </c>
      <c r="R1882" s="27">
        <v>0</v>
      </c>
      <c r="S1882" s="27">
        <v>0</v>
      </c>
      <c r="T1882" s="27" t="s">
        <v>109</v>
      </c>
      <c r="U1882" s="29">
        <v>-5.0008492872875999E-3</v>
      </c>
      <c r="V1882" s="29">
        <v>0</v>
      </c>
      <c r="W1882" s="28">
        <v>-5.0008255199420603E-3</v>
      </c>
    </row>
    <row r="1883" spans="2:23" x14ac:dyDescent="0.25">
      <c r="B1883" s="21" t="s">
        <v>70</v>
      </c>
      <c r="C1883" s="26" t="s">
        <v>93</v>
      </c>
      <c r="D1883" s="21" t="s">
        <v>38</v>
      </c>
      <c r="E1883" s="21" t="s">
        <v>131</v>
      </c>
      <c r="F1883" s="23">
        <v>226.01</v>
      </c>
      <c r="G1883" s="27">
        <v>53150</v>
      </c>
      <c r="H1883" s="27">
        <v>225.9</v>
      </c>
      <c r="I1883" s="27">
        <v>2</v>
      </c>
      <c r="J1883" s="27">
        <v>-21.744753603466101</v>
      </c>
      <c r="K1883" s="27">
        <v>0</v>
      </c>
      <c r="L1883" s="27">
        <v>-21.706583053561999</v>
      </c>
      <c r="M1883" s="27">
        <v>0</v>
      </c>
      <c r="N1883" s="27">
        <v>-3.8170549904131802E-2</v>
      </c>
      <c r="O1883" s="27">
        <v>0</v>
      </c>
      <c r="P1883" s="27">
        <v>4.8359772278873904E-3</v>
      </c>
      <c r="Q1883" s="27">
        <v>4.83597722788738E-3</v>
      </c>
      <c r="R1883" s="27">
        <v>0</v>
      </c>
      <c r="S1883" s="27">
        <v>0</v>
      </c>
      <c r="T1883" s="27" t="s">
        <v>109</v>
      </c>
      <c r="U1883" s="29">
        <v>-4.1987604894539298E-3</v>
      </c>
      <c r="V1883" s="29">
        <v>0</v>
      </c>
      <c r="W1883" s="28">
        <v>-4.1987405341652097E-3</v>
      </c>
    </row>
    <row r="1884" spans="2:23" x14ac:dyDescent="0.25">
      <c r="B1884" s="21" t="s">
        <v>70</v>
      </c>
      <c r="C1884" s="26" t="s">
        <v>93</v>
      </c>
      <c r="D1884" s="21" t="s">
        <v>38</v>
      </c>
      <c r="E1884" s="21" t="s">
        <v>131</v>
      </c>
      <c r="F1884" s="23">
        <v>226.01</v>
      </c>
      <c r="G1884" s="27">
        <v>53150</v>
      </c>
      <c r="H1884" s="27">
        <v>225.9</v>
      </c>
      <c r="I1884" s="27">
        <v>3</v>
      </c>
      <c r="J1884" s="27">
        <v>-26.605782139394901</v>
      </c>
      <c r="K1884" s="27">
        <v>0</v>
      </c>
      <c r="L1884" s="27">
        <v>-26.559078582600701</v>
      </c>
      <c r="M1884" s="27">
        <v>0</v>
      </c>
      <c r="N1884" s="27">
        <v>-4.6703556794230897E-2</v>
      </c>
      <c r="O1884" s="27">
        <v>0</v>
      </c>
      <c r="P1884" s="27">
        <v>5.9170574613487603E-3</v>
      </c>
      <c r="Q1884" s="27">
        <v>5.9170574613487603E-3</v>
      </c>
      <c r="R1884" s="27">
        <v>0</v>
      </c>
      <c r="S1884" s="27">
        <v>0</v>
      </c>
      <c r="T1884" s="27" t="s">
        <v>109</v>
      </c>
      <c r="U1884" s="29">
        <v>-5.1373912473646997E-3</v>
      </c>
      <c r="V1884" s="29">
        <v>0</v>
      </c>
      <c r="W1884" s="28">
        <v>-5.1373668310813999E-3</v>
      </c>
    </row>
    <row r="1885" spans="2:23" x14ac:dyDescent="0.25">
      <c r="B1885" s="21" t="s">
        <v>70</v>
      </c>
      <c r="C1885" s="26" t="s">
        <v>93</v>
      </c>
      <c r="D1885" s="21" t="s">
        <v>38</v>
      </c>
      <c r="E1885" s="21" t="s">
        <v>131</v>
      </c>
      <c r="F1885" s="23">
        <v>226.01</v>
      </c>
      <c r="G1885" s="27">
        <v>53654</v>
      </c>
      <c r="H1885" s="27">
        <v>226.78</v>
      </c>
      <c r="I1885" s="27">
        <v>1</v>
      </c>
      <c r="J1885" s="27">
        <v>62.3866233015017</v>
      </c>
      <c r="K1885" s="27">
        <v>0.122211650082653</v>
      </c>
      <c r="L1885" s="27">
        <v>63.3011668804116</v>
      </c>
      <c r="M1885" s="27">
        <v>0.12582098467244199</v>
      </c>
      <c r="N1885" s="27">
        <v>-0.91454357890991</v>
      </c>
      <c r="O1885" s="27">
        <v>-3.6093345897889001E-3</v>
      </c>
      <c r="P1885" s="27">
        <v>-3.8942451952113399E-3</v>
      </c>
      <c r="Q1885" s="27">
        <v>-3.8942451952113299E-3</v>
      </c>
      <c r="R1885" s="27">
        <v>0</v>
      </c>
      <c r="S1885" s="27">
        <v>4.7618557300000003E-10</v>
      </c>
      <c r="T1885" s="27" t="s">
        <v>109</v>
      </c>
      <c r="U1885" s="29">
        <v>-0.11293674869461599</v>
      </c>
      <c r="V1885" s="29">
        <v>0</v>
      </c>
      <c r="W1885" s="28">
        <v>-0.11293621194444101</v>
      </c>
    </row>
    <row r="1886" spans="2:23" x14ac:dyDescent="0.25">
      <c r="B1886" s="21" t="s">
        <v>70</v>
      </c>
      <c r="C1886" s="26" t="s">
        <v>93</v>
      </c>
      <c r="D1886" s="21" t="s">
        <v>38</v>
      </c>
      <c r="E1886" s="21" t="s">
        <v>131</v>
      </c>
      <c r="F1886" s="23">
        <v>226.01</v>
      </c>
      <c r="G1886" s="27">
        <v>53654</v>
      </c>
      <c r="H1886" s="27">
        <v>226.78</v>
      </c>
      <c r="I1886" s="27">
        <v>2</v>
      </c>
      <c r="J1886" s="27">
        <v>62.3866233015017</v>
      </c>
      <c r="K1886" s="27">
        <v>0.122211650082653</v>
      </c>
      <c r="L1886" s="27">
        <v>63.3011668804116</v>
      </c>
      <c r="M1886" s="27">
        <v>0.12582098467244199</v>
      </c>
      <c r="N1886" s="27">
        <v>-0.91454357890991</v>
      </c>
      <c r="O1886" s="27">
        <v>-3.6093345897889001E-3</v>
      </c>
      <c r="P1886" s="27">
        <v>-3.8942451952113399E-3</v>
      </c>
      <c r="Q1886" s="27">
        <v>-3.8942451952113299E-3</v>
      </c>
      <c r="R1886" s="27">
        <v>0</v>
      </c>
      <c r="S1886" s="27">
        <v>4.7618557300000003E-10</v>
      </c>
      <c r="T1886" s="27" t="s">
        <v>109</v>
      </c>
      <c r="U1886" s="29">
        <v>-0.11293674869461599</v>
      </c>
      <c r="V1886" s="29">
        <v>0</v>
      </c>
      <c r="W1886" s="28">
        <v>-0.11293621194444101</v>
      </c>
    </row>
    <row r="1887" spans="2:23" x14ac:dyDescent="0.25">
      <c r="B1887" s="21" t="s">
        <v>70</v>
      </c>
      <c r="C1887" s="26" t="s">
        <v>93</v>
      </c>
      <c r="D1887" s="21" t="s">
        <v>38</v>
      </c>
      <c r="E1887" s="21" t="s">
        <v>131</v>
      </c>
      <c r="F1887" s="23">
        <v>226.01</v>
      </c>
      <c r="G1887" s="27">
        <v>53704</v>
      </c>
      <c r="H1887" s="27">
        <v>226.32</v>
      </c>
      <c r="I1887" s="27">
        <v>1</v>
      </c>
      <c r="J1887" s="27">
        <v>7.0647403627612402</v>
      </c>
      <c r="K1887" s="27">
        <v>2.08626125723692E-3</v>
      </c>
      <c r="L1887" s="27">
        <v>6.1591594615438998</v>
      </c>
      <c r="M1887" s="27">
        <v>1.5856932523999399E-3</v>
      </c>
      <c r="N1887" s="27">
        <v>0.90558090121733703</v>
      </c>
      <c r="O1887" s="27">
        <v>5.0056800483698504E-4</v>
      </c>
      <c r="P1887" s="27">
        <v>-4.0206763306901202E-3</v>
      </c>
      <c r="Q1887" s="27">
        <v>-4.0206763306901202E-3</v>
      </c>
      <c r="R1887" s="27">
        <v>0</v>
      </c>
      <c r="S1887" s="27">
        <v>6.7573203499999997E-10</v>
      </c>
      <c r="T1887" s="27" t="s">
        <v>109</v>
      </c>
      <c r="U1887" s="29">
        <v>-0.167519116563419</v>
      </c>
      <c r="V1887" s="29">
        <v>0</v>
      </c>
      <c r="W1887" s="28">
        <v>-0.167518320401708</v>
      </c>
    </row>
    <row r="1888" spans="2:23" x14ac:dyDescent="0.25">
      <c r="B1888" s="21" t="s">
        <v>70</v>
      </c>
      <c r="C1888" s="26" t="s">
        <v>93</v>
      </c>
      <c r="D1888" s="21" t="s">
        <v>38</v>
      </c>
      <c r="E1888" s="21" t="s">
        <v>131</v>
      </c>
      <c r="F1888" s="23">
        <v>226.01</v>
      </c>
      <c r="G1888" s="27">
        <v>58004</v>
      </c>
      <c r="H1888" s="27">
        <v>221.55</v>
      </c>
      <c r="I1888" s="27">
        <v>1</v>
      </c>
      <c r="J1888" s="27">
        <v>-58.069151882321698</v>
      </c>
      <c r="K1888" s="27">
        <v>0.71419519159034694</v>
      </c>
      <c r="L1888" s="27">
        <v>-59.139640912441301</v>
      </c>
      <c r="M1888" s="27">
        <v>0.74076989155207895</v>
      </c>
      <c r="N1888" s="27">
        <v>1.0704890301195999</v>
      </c>
      <c r="O1888" s="27">
        <v>-2.6574699961731198E-2</v>
      </c>
      <c r="P1888" s="27">
        <v>-4.7036614431402602E-3</v>
      </c>
      <c r="Q1888" s="27">
        <v>-4.7036614431402498E-3</v>
      </c>
      <c r="R1888" s="27">
        <v>0</v>
      </c>
      <c r="S1888" s="27">
        <v>4.6859544799999996E-9</v>
      </c>
      <c r="T1888" s="27" t="s">
        <v>109</v>
      </c>
      <c r="U1888" s="29">
        <v>-1.1725052831028</v>
      </c>
      <c r="V1888" s="29">
        <v>0</v>
      </c>
      <c r="W1888" s="28">
        <v>-1.1724997105816899</v>
      </c>
    </row>
    <row r="1889" spans="2:23" x14ac:dyDescent="0.25">
      <c r="B1889" s="21" t="s">
        <v>70</v>
      </c>
      <c r="C1889" s="26" t="s">
        <v>93</v>
      </c>
      <c r="D1889" s="21" t="s">
        <v>38</v>
      </c>
      <c r="E1889" s="21" t="s">
        <v>132</v>
      </c>
      <c r="F1889" s="23">
        <v>224.54</v>
      </c>
      <c r="G1889" s="27">
        <v>53050</v>
      </c>
      <c r="H1889" s="27">
        <v>226.08</v>
      </c>
      <c r="I1889" s="27">
        <v>1</v>
      </c>
      <c r="J1889" s="27">
        <v>152.360388941108</v>
      </c>
      <c r="K1889" s="27">
        <v>0.55944988365068304</v>
      </c>
      <c r="L1889" s="27">
        <v>145.36197138095699</v>
      </c>
      <c r="M1889" s="27">
        <v>0.50923547564257099</v>
      </c>
      <c r="N1889" s="27">
        <v>6.9984175601508003</v>
      </c>
      <c r="O1889" s="27">
        <v>5.02144080081122E-2</v>
      </c>
      <c r="P1889" s="27">
        <v>3.4780942029387203E-2</v>
      </c>
      <c r="Q1889" s="27">
        <v>3.4780942029387099E-2</v>
      </c>
      <c r="R1889" s="27">
        <v>0</v>
      </c>
      <c r="S1889" s="27">
        <v>2.9154105676E-8</v>
      </c>
      <c r="T1889" s="27" t="s">
        <v>109</v>
      </c>
      <c r="U1889" s="29">
        <v>0.53624522567537303</v>
      </c>
      <c r="V1889" s="29">
        <v>0</v>
      </c>
      <c r="W1889" s="28">
        <v>0.53624777426758996</v>
      </c>
    </row>
    <row r="1890" spans="2:23" x14ac:dyDescent="0.25">
      <c r="B1890" s="21" t="s">
        <v>70</v>
      </c>
      <c r="C1890" s="26" t="s">
        <v>93</v>
      </c>
      <c r="D1890" s="21" t="s">
        <v>38</v>
      </c>
      <c r="E1890" s="21" t="s">
        <v>132</v>
      </c>
      <c r="F1890" s="23">
        <v>224.54</v>
      </c>
      <c r="G1890" s="27">
        <v>53204</v>
      </c>
      <c r="H1890" s="27">
        <v>225.86</v>
      </c>
      <c r="I1890" s="27">
        <v>1</v>
      </c>
      <c r="J1890" s="27">
        <v>27.714616023054699</v>
      </c>
      <c r="K1890" s="27">
        <v>0</v>
      </c>
      <c r="L1890" s="27">
        <v>27.050054067715699</v>
      </c>
      <c r="M1890" s="27">
        <v>0</v>
      </c>
      <c r="N1890" s="27">
        <v>0.664561955338971</v>
      </c>
      <c r="O1890" s="27">
        <v>0</v>
      </c>
      <c r="P1890" s="27">
        <v>4.9618613618265003E-4</v>
      </c>
      <c r="Q1890" s="27">
        <v>4.9618613618265003E-4</v>
      </c>
      <c r="R1890" s="27">
        <v>0</v>
      </c>
      <c r="S1890" s="27">
        <v>0</v>
      </c>
      <c r="T1890" s="27" t="s">
        <v>109</v>
      </c>
      <c r="U1890" s="29">
        <v>-0.87722178104745596</v>
      </c>
      <c r="V1890" s="29">
        <v>0</v>
      </c>
      <c r="W1890" s="28">
        <v>-0.87721761190897796</v>
      </c>
    </row>
    <row r="1891" spans="2:23" x14ac:dyDescent="0.25">
      <c r="B1891" s="21" t="s">
        <v>70</v>
      </c>
      <c r="C1891" s="26" t="s">
        <v>93</v>
      </c>
      <c r="D1891" s="21" t="s">
        <v>38</v>
      </c>
      <c r="E1891" s="21" t="s">
        <v>132</v>
      </c>
      <c r="F1891" s="23">
        <v>224.54</v>
      </c>
      <c r="G1891" s="27">
        <v>53204</v>
      </c>
      <c r="H1891" s="27">
        <v>225.86</v>
      </c>
      <c r="I1891" s="27">
        <v>2</v>
      </c>
      <c r="J1891" s="27">
        <v>27.714616023054699</v>
      </c>
      <c r="K1891" s="27">
        <v>0</v>
      </c>
      <c r="L1891" s="27">
        <v>27.050054067715699</v>
      </c>
      <c r="M1891" s="27">
        <v>0</v>
      </c>
      <c r="N1891" s="27">
        <v>0.664561955338971</v>
      </c>
      <c r="O1891" s="27">
        <v>0</v>
      </c>
      <c r="P1891" s="27">
        <v>4.9618613618265003E-4</v>
      </c>
      <c r="Q1891" s="27">
        <v>4.9618613618265003E-4</v>
      </c>
      <c r="R1891" s="27">
        <v>0</v>
      </c>
      <c r="S1891" s="27">
        <v>0</v>
      </c>
      <c r="T1891" s="27" t="s">
        <v>109</v>
      </c>
      <c r="U1891" s="29">
        <v>-0.87722178104745596</v>
      </c>
      <c r="V1891" s="29">
        <v>0</v>
      </c>
      <c r="W1891" s="28">
        <v>-0.87721761190897796</v>
      </c>
    </row>
    <row r="1892" spans="2:23" x14ac:dyDescent="0.25">
      <c r="B1892" s="21" t="s">
        <v>70</v>
      </c>
      <c r="C1892" s="26" t="s">
        <v>93</v>
      </c>
      <c r="D1892" s="21" t="s">
        <v>38</v>
      </c>
      <c r="E1892" s="21" t="s">
        <v>133</v>
      </c>
      <c r="F1892" s="23">
        <v>225.86</v>
      </c>
      <c r="G1892" s="27">
        <v>53254</v>
      </c>
      <c r="H1892" s="27">
        <v>226.99</v>
      </c>
      <c r="I1892" s="27">
        <v>1</v>
      </c>
      <c r="J1892" s="27">
        <v>23.6019645824028</v>
      </c>
      <c r="K1892" s="27">
        <v>5.8713357968504E-2</v>
      </c>
      <c r="L1892" s="27">
        <v>23.601964439260499</v>
      </c>
      <c r="M1892" s="27">
        <v>5.8713357256329202E-2</v>
      </c>
      <c r="N1892" s="27">
        <v>1.4314227025899999E-7</v>
      </c>
      <c r="O1892" s="27">
        <v>7.1217489399999998E-10</v>
      </c>
      <c r="P1892" s="27">
        <v>-3.0623999999999999E-14</v>
      </c>
      <c r="Q1892" s="27">
        <v>-3.0623999999999999E-14</v>
      </c>
      <c r="R1892" s="27">
        <v>0</v>
      </c>
      <c r="S1892" s="27">
        <v>0</v>
      </c>
      <c r="T1892" s="27" t="s">
        <v>109</v>
      </c>
      <c r="U1892" s="29">
        <v>-4.9656508399999995E-10</v>
      </c>
      <c r="V1892" s="29">
        <v>0</v>
      </c>
      <c r="W1892" s="28">
        <v>-4.9656272398999999E-10</v>
      </c>
    </row>
    <row r="1893" spans="2:23" x14ac:dyDescent="0.25">
      <c r="B1893" s="21" t="s">
        <v>70</v>
      </c>
      <c r="C1893" s="26" t="s">
        <v>93</v>
      </c>
      <c r="D1893" s="21" t="s">
        <v>38</v>
      </c>
      <c r="E1893" s="21" t="s">
        <v>133</v>
      </c>
      <c r="F1893" s="23">
        <v>225.86</v>
      </c>
      <c r="G1893" s="27">
        <v>53304</v>
      </c>
      <c r="H1893" s="27">
        <v>227.69</v>
      </c>
      <c r="I1893" s="27">
        <v>1</v>
      </c>
      <c r="J1893" s="27">
        <v>30.5263803576388</v>
      </c>
      <c r="K1893" s="27">
        <v>0.103809192608151</v>
      </c>
      <c r="L1893" s="27">
        <v>30.0090512874057</v>
      </c>
      <c r="M1893" s="27">
        <v>0.100320507931554</v>
      </c>
      <c r="N1893" s="27">
        <v>0.51732907023304697</v>
      </c>
      <c r="O1893" s="27">
        <v>3.48868467659629E-3</v>
      </c>
      <c r="P1893" s="27">
        <v>3.8684366354254599E-4</v>
      </c>
      <c r="Q1893" s="27">
        <v>3.8684366354254702E-4</v>
      </c>
      <c r="R1893" s="27">
        <v>0</v>
      </c>
      <c r="S1893" s="27">
        <v>1.6670788999999999E-11</v>
      </c>
      <c r="T1893" s="27" t="s">
        <v>109</v>
      </c>
      <c r="U1893" s="29">
        <v>-0.15556573099134299</v>
      </c>
      <c r="V1893" s="29">
        <v>0</v>
      </c>
      <c r="W1893" s="28">
        <v>-0.15556499164002999</v>
      </c>
    </row>
    <row r="1894" spans="2:23" x14ac:dyDescent="0.25">
      <c r="B1894" s="21" t="s">
        <v>70</v>
      </c>
      <c r="C1894" s="26" t="s">
        <v>93</v>
      </c>
      <c r="D1894" s="21" t="s">
        <v>38</v>
      </c>
      <c r="E1894" s="21" t="s">
        <v>133</v>
      </c>
      <c r="F1894" s="23">
        <v>225.86</v>
      </c>
      <c r="G1894" s="27">
        <v>54104</v>
      </c>
      <c r="H1894" s="27">
        <v>226.82</v>
      </c>
      <c r="I1894" s="27">
        <v>1</v>
      </c>
      <c r="J1894" s="27">
        <v>21.4400068138407</v>
      </c>
      <c r="K1894" s="27">
        <v>4.5921421828535702E-2</v>
      </c>
      <c r="L1894" s="27">
        <v>21.4400066420705</v>
      </c>
      <c r="M1894" s="27">
        <v>4.5921421092721598E-2</v>
      </c>
      <c r="N1894" s="27">
        <v>1.7177013977900001E-7</v>
      </c>
      <c r="O1894" s="27">
        <v>7.3581403599999999E-10</v>
      </c>
      <c r="P1894" s="27">
        <v>0</v>
      </c>
      <c r="Q1894" s="27">
        <v>0</v>
      </c>
      <c r="R1894" s="27">
        <v>0</v>
      </c>
      <c r="S1894" s="27">
        <v>0</v>
      </c>
      <c r="T1894" s="27" t="s">
        <v>109</v>
      </c>
      <c r="U1894" s="29">
        <v>1.644814623E-9</v>
      </c>
      <c r="V1894" s="29">
        <v>0</v>
      </c>
      <c r="W1894" s="28">
        <v>1.6448224402500001E-9</v>
      </c>
    </row>
    <row r="1895" spans="2:23" x14ac:dyDescent="0.25">
      <c r="B1895" s="21" t="s">
        <v>70</v>
      </c>
      <c r="C1895" s="26" t="s">
        <v>93</v>
      </c>
      <c r="D1895" s="21" t="s">
        <v>38</v>
      </c>
      <c r="E1895" s="21" t="s">
        <v>134</v>
      </c>
      <c r="F1895" s="23">
        <v>226.99</v>
      </c>
      <c r="G1895" s="27">
        <v>54104</v>
      </c>
      <c r="H1895" s="27">
        <v>226.82</v>
      </c>
      <c r="I1895" s="27">
        <v>1</v>
      </c>
      <c r="J1895" s="27">
        <v>-4.6007191213166401</v>
      </c>
      <c r="K1895" s="27">
        <v>1.85419559955257E-3</v>
      </c>
      <c r="L1895" s="27">
        <v>-4.6007191428081002</v>
      </c>
      <c r="M1895" s="27">
        <v>1.85419561687568E-3</v>
      </c>
      <c r="N1895" s="27">
        <v>2.1491462775999999E-8</v>
      </c>
      <c r="O1895" s="27">
        <v>-1.7323107999999999E-11</v>
      </c>
      <c r="P1895" s="27">
        <v>3.0623999999999999E-14</v>
      </c>
      <c r="Q1895" s="27">
        <v>3.0623999999999999E-14</v>
      </c>
      <c r="R1895" s="27">
        <v>0</v>
      </c>
      <c r="S1895" s="27">
        <v>0</v>
      </c>
      <c r="T1895" s="27" t="s">
        <v>109</v>
      </c>
      <c r="U1895" s="29">
        <v>-2.7715104299999998E-10</v>
      </c>
      <c r="V1895" s="29">
        <v>0</v>
      </c>
      <c r="W1895" s="28">
        <v>-2.7714972579000002E-10</v>
      </c>
    </row>
    <row r="1896" spans="2:23" x14ac:dyDescent="0.25">
      <c r="B1896" s="21" t="s">
        <v>70</v>
      </c>
      <c r="C1896" s="26" t="s">
        <v>93</v>
      </c>
      <c r="D1896" s="21" t="s">
        <v>38</v>
      </c>
      <c r="E1896" s="21" t="s">
        <v>135</v>
      </c>
      <c r="F1896" s="23">
        <v>227.1</v>
      </c>
      <c r="G1896" s="27">
        <v>53404</v>
      </c>
      <c r="H1896" s="27">
        <v>227.44</v>
      </c>
      <c r="I1896" s="27">
        <v>1</v>
      </c>
      <c r="J1896" s="27">
        <v>0.66143828130232596</v>
      </c>
      <c r="K1896" s="27">
        <v>4.2525058317295E-5</v>
      </c>
      <c r="L1896" s="27">
        <v>-0.70977776370577395</v>
      </c>
      <c r="M1896" s="27">
        <v>4.8967850858333999E-5</v>
      </c>
      <c r="N1896" s="27">
        <v>1.3712160450080999</v>
      </c>
      <c r="O1896" s="27">
        <v>-6.4427925410379999E-6</v>
      </c>
      <c r="P1896" s="27">
        <v>-3.5183308153815202E-3</v>
      </c>
      <c r="Q1896" s="27">
        <v>-3.5183308153815102E-3</v>
      </c>
      <c r="R1896" s="27">
        <v>0</v>
      </c>
      <c r="S1896" s="27">
        <v>1.203204948E-9</v>
      </c>
      <c r="T1896" s="27" t="s">
        <v>109</v>
      </c>
      <c r="U1896" s="29">
        <v>-0.46767770876356002</v>
      </c>
      <c r="V1896" s="29">
        <v>0</v>
      </c>
      <c r="W1896" s="28">
        <v>-0.46767548604956299</v>
      </c>
    </row>
    <row r="1897" spans="2:23" x14ac:dyDescent="0.25">
      <c r="B1897" s="21" t="s">
        <v>70</v>
      </c>
      <c r="C1897" s="26" t="s">
        <v>93</v>
      </c>
      <c r="D1897" s="21" t="s">
        <v>38</v>
      </c>
      <c r="E1897" s="21" t="s">
        <v>136</v>
      </c>
      <c r="F1897" s="23">
        <v>227.44</v>
      </c>
      <c r="G1897" s="27">
        <v>53854</v>
      </c>
      <c r="H1897" s="27">
        <v>222.76</v>
      </c>
      <c r="I1897" s="27">
        <v>1</v>
      </c>
      <c r="J1897" s="27">
        <v>-59.767407072353002</v>
      </c>
      <c r="K1897" s="27">
        <v>0.70524818225371899</v>
      </c>
      <c r="L1897" s="27">
        <v>-61.155192154959302</v>
      </c>
      <c r="M1897" s="27">
        <v>0.73837981465629898</v>
      </c>
      <c r="N1897" s="27">
        <v>1.3877850826063001</v>
      </c>
      <c r="O1897" s="27">
        <v>-3.31316324025797E-2</v>
      </c>
      <c r="P1897" s="27">
        <v>-3.5183308152693699E-3</v>
      </c>
      <c r="Q1897" s="27">
        <v>-3.5183308152693599E-3</v>
      </c>
      <c r="R1897" s="27">
        <v>0</v>
      </c>
      <c r="S1897" s="27">
        <v>2.4439172100000002E-9</v>
      </c>
      <c r="T1897" s="27" t="s">
        <v>109</v>
      </c>
      <c r="U1897" s="29">
        <v>-0.96309626722320196</v>
      </c>
      <c r="V1897" s="29">
        <v>0</v>
      </c>
      <c r="W1897" s="28">
        <v>-0.96309168995233096</v>
      </c>
    </row>
    <row r="1898" spans="2:23" x14ac:dyDescent="0.25">
      <c r="B1898" s="21" t="s">
        <v>70</v>
      </c>
      <c r="C1898" s="26" t="s">
        <v>93</v>
      </c>
      <c r="D1898" s="21" t="s">
        <v>38</v>
      </c>
      <c r="E1898" s="21" t="s">
        <v>137</v>
      </c>
      <c r="F1898" s="23">
        <v>227.58</v>
      </c>
      <c r="G1898" s="27">
        <v>53754</v>
      </c>
      <c r="H1898" s="27">
        <v>223.79</v>
      </c>
      <c r="I1898" s="27">
        <v>1</v>
      </c>
      <c r="J1898" s="27">
        <v>-51.8391511966962</v>
      </c>
      <c r="K1898" s="27">
        <v>0.43587967019997498</v>
      </c>
      <c r="L1898" s="27">
        <v>-53.180635951575297</v>
      </c>
      <c r="M1898" s="27">
        <v>0.45873080252270898</v>
      </c>
      <c r="N1898" s="27">
        <v>1.34148475487914</v>
      </c>
      <c r="O1898" s="27">
        <v>-2.2851132322733399E-2</v>
      </c>
      <c r="P1898" s="27">
        <v>-3.3097463264890499E-3</v>
      </c>
      <c r="Q1898" s="27">
        <v>-3.3097463264890499E-3</v>
      </c>
      <c r="R1898" s="27">
        <v>0</v>
      </c>
      <c r="S1898" s="27">
        <v>1.776807045E-9</v>
      </c>
      <c r="T1898" s="27" t="s">
        <v>109</v>
      </c>
      <c r="U1898" s="29">
        <v>-7.2930577264126897E-2</v>
      </c>
      <c r="V1898" s="29">
        <v>0</v>
      </c>
      <c r="W1898" s="28">
        <v>-7.2930230649755901E-2</v>
      </c>
    </row>
    <row r="1899" spans="2:23" x14ac:dyDescent="0.25">
      <c r="B1899" s="21" t="s">
        <v>70</v>
      </c>
      <c r="C1899" s="26" t="s">
        <v>93</v>
      </c>
      <c r="D1899" s="21" t="s">
        <v>38</v>
      </c>
      <c r="E1899" s="21" t="s">
        <v>138</v>
      </c>
      <c r="F1899" s="23">
        <v>225.62</v>
      </c>
      <c r="G1899" s="27">
        <v>54050</v>
      </c>
      <c r="H1899" s="27">
        <v>224.94</v>
      </c>
      <c r="I1899" s="27">
        <v>1</v>
      </c>
      <c r="J1899" s="27">
        <v>-49.108263430426398</v>
      </c>
      <c r="K1899" s="27">
        <v>3.3618004227900997E-2</v>
      </c>
      <c r="L1899" s="27">
        <v>-58.288423975257402</v>
      </c>
      <c r="M1899" s="27">
        <v>4.7361712751099898E-2</v>
      </c>
      <c r="N1899" s="27">
        <v>9.1801605448310593</v>
      </c>
      <c r="O1899" s="27">
        <v>-1.3743708523198899E-2</v>
      </c>
      <c r="P1899" s="27">
        <v>-8.36738015780574E-2</v>
      </c>
      <c r="Q1899" s="27">
        <v>-8.3673801578057302E-2</v>
      </c>
      <c r="R1899" s="27">
        <v>0</v>
      </c>
      <c r="S1899" s="27">
        <v>9.7598192682999994E-8</v>
      </c>
      <c r="T1899" s="27" t="s">
        <v>109</v>
      </c>
      <c r="U1899" s="29">
        <v>3.1463265143789201</v>
      </c>
      <c r="V1899" s="29">
        <v>0</v>
      </c>
      <c r="W1899" s="28">
        <v>3.1463414678048598</v>
      </c>
    </row>
    <row r="1900" spans="2:23" x14ac:dyDescent="0.25">
      <c r="B1900" s="21" t="s">
        <v>70</v>
      </c>
      <c r="C1900" s="26" t="s">
        <v>93</v>
      </c>
      <c r="D1900" s="21" t="s">
        <v>38</v>
      </c>
      <c r="E1900" s="21" t="s">
        <v>138</v>
      </c>
      <c r="F1900" s="23">
        <v>225.62</v>
      </c>
      <c r="G1900" s="27">
        <v>54850</v>
      </c>
      <c r="H1900" s="27">
        <v>225.7</v>
      </c>
      <c r="I1900" s="27">
        <v>1</v>
      </c>
      <c r="J1900" s="27">
        <v>-5.0015212958433501</v>
      </c>
      <c r="K1900" s="27">
        <v>6.5014544493941005E-4</v>
      </c>
      <c r="L1900" s="27">
        <v>-2.0908052725111301</v>
      </c>
      <c r="M1900" s="27">
        <v>1.13614419209693E-4</v>
      </c>
      <c r="N1900" s="27">
        <v>-2.91071602333222</v>
      </c>
      <c r="O1900" s="27">
        <v>5.3653102572971602E-4</v>
      </c>
      <c r="P1900" s="27">
        <v>-3.7375821903865597E-2</v>
      </c>
      <c r="Q1900" s="27">
        <v>-3.73758219038655E-2</v>
      </c>
      <c r="R1900" s="27">
        <v>0</v>
      </c>
      <c r="S1900" s="27">
        <v>3.6306784116999999E-8</v>
      </c>
      <c r="T1900" s="27" t="s">
        <v>109</v>
      </c>
      <c r="U1900" s="29">
        <v>0.353930873132698</v>
      </c>
      <c r="V1900" s="29">
        <v>0</v>
      </c>
      <c r="W1900" s="28">
        <v>0.35393255524645101</v>
      </c>
    </row>
    <row r="1901" spans="2:23" x14ac:dyDescent="0.25">
      <c r="B1901" s="21" t="s">
        <v>70</v>
      </c>
      <c r="C1901" s="26" t="s">
        <v>93</v>
      </c>
      <c r="D1901" s="21" t="s">
        <v>38</v>
      </c>
      <c r="E1901" s="21" t="s">
        <v>139</v>
      </c>
      <c r="F1901" s="23">
        <v>227.5</v>
      </c>
      <c r="G1901" s="27">
        <v>53654</v>
      </c>
      <c r="H1901" s="27">
        <v>226.78</v>
      </c>
      <c r="I1901" s="27">
        <v>1</v>
      </c>
      <c r="J1901" s="27">
        <v>-46.311024155854199</v>
      </c>
      <c r="K1901" s="27">
        <v>8.4501611759546E-2</v>
      </c>
      <c r="L1901" s="27">
        <v>-47.023814233720799</v>
      </c>
      <c r="M1901" s="27">
        <v>8.7122820740446902E-2</v>
      </c>
      <c r="N1901" s="27">
        <v>0.71279007786659299</v>
      </c>
      <c r="O1901" s="27">
        <v>-2.6212089809008301E-3</v>
      </c>
      <c r="P1901" s="27">
        <v>3.0437172731996899E-3</v>
      </c>
      <c r="Q1901" s="27">
        <v>3.0437172731996899E-3</v>
      </c>
      <c r="R1901" s="27">
        <v>0</v>
      </c>
      <c r="S1901" s="27">
        <v>3.6501006499999999E-10</v>
      </c>
      <c r="T1901" s="27" t="s">
        <v>109</v>
      </c>
      <c r="U1901" s="29">
        <v>-8.2172551857867801E-2</v>
      </c>
      <c r="V1901" s="29">
        <v>0</v>
      </c>
      <c r="W1901" s="28">
        <v>-8.2172161319516906E-2</v>
      </c>
    </row>
    <row r="1902" spans="2:23" x14ac:dyDescent="0.25">
      <c r="B1902" s="21" t="s">
        <v>70</v>
      </c>
      <c r="C1902" s="26" t="s">
        <v>93</v>
      </c>
      <c r="D1902" s="21" t="s">
        <v>38</v>
      </c>
      <c r="E1902" s="21" t="s">
        <v>140</v>
      </c>
      <c r="F1902" s="23">
        <v>226.32</v>
      </c>
      <c r="G1902" s="27">
        <v>58004</v>
      </c>
      <c r="H1902" s="27">
        <v>221.55</v>
      </c>
      <c r="I1902" s="27">
        <v>1</v>
      </c>
      <c r="J1902" s="27">
        <v>-61.143153671946202</v>
      </c>
      <c r="K1902" s="27">
        <v>0.77050180816004799</v>
      </c>
      <c r="L1902" s="27">
        <v>-62.0601262630394</v>
      </c>
      <c r="M1902" s="27">
        <v>0.79378575591476297</v>
      </c>
      <c r="N1902" s="27">
        <v>0.91697259109318996</v>
      </c>
      <c r="O1902" s="27">
        <v>-2.3283947754715099E-2</v>
      </c>
      <c r="P1902" s="27">
        <v>-4.0206763304530303E-3</v>
      </c>
      <c r="Q1902" s="27">
        <v>-4.0206763304530303E-3</v>
      </c>
      <c r="R1902" s="27">
        <v>0</v>
      </c>
      <c r="S1902" s="27">
        <v>3.3317792439999999E-9</v>
      </c>
      <c r="T1902" s="27" t="s">
        <v>109</v>
      </c>
      <c r="U1902" s="29">
        <v>-0.84013158093761497</v>
      </c>
      <c r="V1902" s="29">
        <v>0</v>
      </c>
      <c r="W1902" s="28">
        <v>-0.84012758807631605</v>
      </c>
    </row>
    <row r="1903" spans="2:23" x14ac:dyDescent="0.25">
      <c r="B1903" s="21" t="s">
        <v>70</v>
      </c>
      <c r="C1903" s="26" t="s">
        <v>93</v>
      </c>
      <c r="D1903" s="21" t="s">
        <v>38</v>
      </c>
      <c r="E1903" s="21" t="s">
        <v>141</v>
      </c>
      <c r="F1903" s="23">
        <v>223.79</v>
      </c>
      <c r="G1903" s="27">
        <v>53854</v>
      </c>
      <c r="H1903" s="27">
        <v>222.76</v>
      </c>
      <c r="I1903" s="27">
        <v>1</v>
      </c>
      <c r="J1903" s="27">
        <v>-55.015387017140199</v>
      </c>
      <c r="K1903" s="27">
        <v>0.14982129402796299</v>
      </c>
      <c r="L1903" s="27">
        <v>-56.552058444386297</v>
      </c>
      <c r="M1903" s="27">
        <v>0.158307698057716</v>
      </c>
      <c r="N1903" s="27">
        <v>1.53667142724609</v>
      </c>
      <c r="O1903" s="27">
        <v>-8.4864040297524708E-3</v>
      </c>
      <c r="P1903" s="27">
        <v>-4.4572776624909804E-3</v>
      </c>
      <c r="Q1903" s="27">
        <v>-4.4572776624909804E-3</v>
      </c>
      <c r="R1903" s="27">
        <v>0</v>
      </c>
      <c r="S1903" s="27">
        <v>9.8343254599999999E-10</v>
      </c>
      <c r="T1903" s="27" t="s">
        <v>110</v>
      </c>
      <c r="U1903" s="29">
        <v>-0.31203028967950203</v>
      </c>
      <c r="V1903" s="29">
        <v>0</v>
      </c>
      <c r="W1903" s="28">
        <v>-0.31202880670505401</v>
      </c>
    </row>
    <row r="1904" spans="2:23" x14ac:dyDescent="0.25">
      <c r="B1904" s="21" t="s">
        <v>70</v>
      </c>
      <c r="C1904" s="26" t="s">
        <v>93</v>
      </c>
      <c r="D1904" s="21" t="s">
        <v>38</v>
      </c>
      <c r="E1904" s="21" t="s">
        <v>141</v>
      </c>
      <c r="F1904" s="23">
        <v>223.79</v>
      </c>
      <c r="G1904" s="27">
        <v>58104</v>
      </c>
      <c r="H1904" s="27">
        <v>220.06</v>
      </c>
      <c r="I1904" s="27">
        <v>1</v>
      </c>
      <c r="J1904" s="27">
        <v>-52.647461226018102</v>
      </c>
      <c r="K1904" s="27">
        <v>0.35589336428318802</v>
      </c>
      <c r="L1904" s="27">
        <v>-52.466723447973699</v>
      </c>
      <c r="M1904" s="27">
        <v>0.353454007706614</v>
      </c>
      <c r="N1904" s="27">
        <v>-0.18073777804434901</v>
      </c>
      <c r="O1904" s="27">
        <v>2.4393565765733899E-3</v>
      </c>
      <c r="P1904" s="27">
        <v>1.14753133581609E-3</v>
      </c>
      <c r="Q1904" s="27">
        <v>1.14753133581609E-3</v>
      </c>
      <c r="R1904" s="27">
        <v>0</v>
      </c>
      <c r="S1904" s="27">
        <v>1.69080737E-10</v>
      </c>
      <c r="T1904" s="27" t="s">
        <v>109</v>
      </c>
      <c r="U1904" s="29">
        <v>-0.13279770384936901</v>
      </c>
      <c r="V1904" s="29">
        <v>0</v>
      </c>
      <c r="W1904" s="28">
        <v>-0.13279707270679</v>
      </c>
    </row>
    <row r="1905" spans="2:23" x14ac:dyDescent="0.25">
      <c r="B1905" s="21" t="s">
        <v>70</v>
      </c>
      <c r="C1905" s="26" t="s">
        <v>93</v>
      </c>
      <c r="D1905" s="21" t="s">
        <v>38</v>
      </c>
      <c r="E1905" s="21" t="s">
        <v>142</v>
      </c>
      <c r="F1905" s="23">
        <v>224.1</v>
      </c>
      <c r="G1905" s="27">
        <v>54050</v>
      </c>
      <c r="H1905" s="27">
        <v>224.94</v>
      </c>
      <c r="I1905" s="27">
        <v>1</v>
      </c>
      <c r="J1905" s="27">
        <v>50.632424427106301</v>
      </c>
      <c r="K1905" s="27">
        <v>5.4067218287002103E-2</v>
      </c>
      <c r="L1905" s="27">
        <v>63.577573893032998</v>
      </c>
      <c r="M1905" s="27">
        <v>8.5248055655796698E-2</v>
      </c>
      <c r="N1905" s="27">
        <v>-12.9451494659268</v>
      </c>
      <c r="O1905" s="27">
        <v>-3.1180837368794598E-2</v>
      </c>
      <c r="P1905" s="27">
        <v>-4.4154356545982799E-2</v>
      </c>
      <c r="Q1905" s="27">
        <v>-4.4154356545982702E-2</v>
      </c>
      <c r="R1905" s="27">
        <v>0</v>
      </c>
      <c r="S1905" s="27">
        <v>4.111721589E-8</v>
      </c>
      <c r="T1905" s="27" t="s">
        <v>110</v>
      </c>
      <c r="U1905" s="29">
        <v>3.8732039453367602</v>
      </c>
      <c r="V1905" s="29">
        <v>0</v>
      </c>
      <c r="W1905" s="28">
        <v>3.8732223533653301</v>
      </c>
    </row>
    <row r="1906" spans="2:23" x14ac:dyDescent="0.25">
      <c r="B1906" s="21" t="s">
        <v>70</v>
      </c>
      <c r="C1906" s="26" t="s">
        <v>93</v>
      </c>
      <c r="D1906" s="21" t="s">
        <v>38</v>
      </c>
      <c r="E1906" s="21" t="s">
        <v>142</v>
      </c>
      <c r="F1906" s="23">
        <v>224.1</v>
      </c>
      <c r="G1906" s="27">
        <v>56000</v>
      </c>
      <c r="H1906" s="27">
        <v>225.8</v>
      </c>
      <c r="I1906" s="27">
        <v>1</v>
      </c>
      <c r="J1906" s="27">
        <v>39.1981898100046</v>
      </c>
      <c r="K1906" s="27">
        <v>0.14837962000868701</v>
      </c>
      <c r="L1906" s="27">
        <v>39.198189810004401</v>
      </c>
      <c r="M1906" s="27">
        <v>0.14837962000868599</v>
      </c>
      <c r="N1906" s="27">
        <v>1.94289E-13</v>
      </c>
      <c r="O1906" s="27">
        <v>1.4749999999999999E-15</v>
      </c>
      <c r="P1906" s="27">
        <v>6.1243999999999999E-14</v>
      </c>
      <c r="Q1906" s="27">
        <v>6.1243000000000002E-14</v>
      </c>
      <c r="R1906" s="27">
        <v>0</v>
      </c>
      <c r="S1906" s="27">
        <v>0</v>
      </c>
      <c r="T1906" s="27" t="s">
        <v>109</v>
      </c>
      <c r="U1906" s="29">
        <v>1.4010000000000001E-15</v>
      </c>
      <c r="V1906" s="29">
        <v>0</v>
      </c>
      <c r="W1906" s="28">
        <v>1.4010100000000001E-15</v>
      </c>
    </row>
    <row r="1907" spans="2:23" x14ac:dyDescent="0.25">
      <c r="B1907" s="21" t="s">
        <v>70</v>
      </c>
      <c r="C1907" s="26" t="s">
        <v>93</v>
      </c>
      <c r="D1907" s="21" t="s">
        <v>38</v>
      </c>
      <c r="E1907" s="21" t="s">
        <v>142</v>
      </c>
      <c r="F1907" s="23">
        <v>224.1</v>
      </c>
      <c r="G1907" s="27">
        <v>58450</v>
      </c>
      <c r="H1907" s="27">
        <v>223.28</v>
      </c>
      <c r="I1907" s="27">
        <v>1</v>
      </c>
      <c r="J1907" s="27">
        <v>-77.773981726438706</v>
      </c>
      <c r="K1907" s="27">
        <v>0.15472810533508999</v>
      </c>
      <c r="L1907" s="27">
        <v>-95.544281305503205</v>
      </c>
      <c r="M1907" s="27">
        <v>0.233512393874935</v>
      </c>
      <c r="N1907" s="27">
        <v>17.770299579064499</v>
      </c>
      <c r="O1907" s="27">
        <v>-7.8784288539845898E-2</v>
      </c>
      <c r="P1907" s="27">
        <v>2.8601941630215299E-2</v>
      </c>
      <c r="Q1907" s="27">
        <v>2.8601941630215299E-2</v>
      </c>
      <c r="R1907" s="27">
        <v>0</v>
      </c>
      <c r="S1907" s="27">
        <v>2.0926257842999999E-8</v>
      </c>
      <c r="T1907" s="27" t="s">
        <v>110</v>
      </c>
      <c r="U1907" s="29">
        <v>-3.0516118486453898</v>
      </c>
      <c r="V1907" s="29">
        <v>0</v>
      </c>
      <c r="W1907" s="28">
        <v>-3.05159734536623</v>
      </c>
    </row>
    <row r="1908" spans="2:23" x14ac:dyDescent="0.25">
      <c r="B1908" s="21" t="s">
        <v>70</v>
      </c>
      <c r="C1908" s="26" t="s">
        <v>93</v>
      </c>
      <c r="D1908" s="21" t="s">
        <v>38</v>
      </c>
      <c r="E1908" s="21" t="s">
        <v>143</v>
      </c>
      <c r="F1908" s="23">
        <v>222.76</v>
      </c>
      <c r="G1908" s="27">
        <v>53850</v>
      </c>
      <c r="H1908" s="27">
        <v>224.1</v>
      </c>
      <c r="I1908" s="27">
        <v>1</v>
      </c>
      <c r="J1908" s="27">
        <v>3.6931193956352302</v>
      </c>
      <c r="K1908" s="27">
        <v>0</v>
      </c>
      <c r="L1908" s="27">
        <v>2.2532761950042302</v>
      </c>
      <c r="M1908" s="27">
        <v>0</v>
      </c>
      <c r="N1908" s="27">
        <v>1.439843200631</v>
      </c>
      <c r="O1908" s="27">
        <v>0</v>
      </c>
      <c r="P1908" s="27">
        <v>-4.6943925207189397E-3</v>
      </c>
      <c r="Q1908" s="27">
        <v>-4.6943925207189397E-3</v>
      </c>
      <c r="R1908" s="27">
        <v>0</v>
      </c>
      <c r="S1908" s="27">
        <v>0</v>
      </c>
      <c r="T1908" s="27" t="s">
        <v>110</v>
      </c>
      <c r="U1908" s="29">
        <v>-1.9293898888455401</v>
      </c>
      <c r="V1908" s="29">
        <v>0</v>
      </c>
      <c r="W1908" s="28">
        <v>-1.92938071910786</v>
      </c>
    </row>
    <row r="1909" spans="2:23" x14ac:dyDescent="0.25">
      <c r="B1909" s="21" t="s">
        <v>70</v>
      </c>
      <c r="C1909" s="26" t="s">
        <v>93</v>
      </c>
      <c r="D1909" s="21" t="s">
        <v>38</v>
      </c>
      <c r="E1909" s="21" t="s">
        <v>143</v>
      </c>
      <c r="F1909" s="23">
        <v>222.76</v>
      </c>
      <c r="G1909" s="27">
        <v>53850</v>
      </c>
      <c r="H1909" s="27">
        <v>224.1</v>
      </c>
      <c r="I1909" s="27">
        <v>2</v>
      </c>
      <c r="J1909" s="27">
        <v>8.5421005868510207</v>
      </c>
      <c r="K1909" s="27">
        <v>0</v>
      </c>
      <c r="L1909" s="27">
        <v>5.2117762372998904</v>
      </c>
      <c r="M1909" s="27">
        <v>0</v>
      </c>
      <c r="N1909" s="27">
        <v>3.3303243495511299</v>
      </c>
      <c r="O1909" s="27">
        <v>0</v>
      </c>
      <c r="P1909" s="27">
        <v>-1.0858022395238E-2</v>
      </c>
      <c r="Q1909" s="27">
        <v>-1.08580223952379E-2</v>
      </c>
      <c r="R1909" s="27">
        <v>0</v>
      </c>
      <c r="S1909" s="27">
        <v>0</v>
      </c>
      <c r="T1909" s="27" t="s">
        <v>110</v>
      </c>
      <c r="U1909" s="29">
        <v>-4.4626346283985203</v>
      </c>
      <c r="V1909" s="29">
        <v>0</v>
      </c>
      <c r="W1909" s="28">
        <v>-4.4626134190052396</v>
      </c>
    </row>
    <row r="1910" spans="2:23" x14ac:dyDescent="0.25">
      <c r="B1910" s="21" t="s">
        <v>70</v>
      </c>
      <c r="C1910" s="26" t="s">
        <v>93</v>
      </c>
      <c r="D1910" s="21" t="s">
        <v>38</v>
      </c>
      <c r="E1910" s="21" t="s">
        <v>143</v>
      </c>
      <c r="F1910" s="23">
        <v>222.76</v>
      </c>
      <c r="G1910" s="27">
        <v>58004</v>
      </c>
      <c r="H1910" s="27">
        <v>221.55</v>
      </c>
      <c r="I1910" s="27">
        <v>1</v>
      </c>
      <c r="J1910" s="27">
        <v>-56.333997239896803</v>
      </c>
      <c r="K1910" s="27">
        <v>0.10789965433084001</v>
      </c>
      <c r="L1910" s="27">
        <v>-54.505647786521102</v>
      </c>
      <c r="M1910" s="27">
        <v>0.101009431781362</v>
      </c>
      <c r="N1910" s="27">
        <v>-1.8283494533757101</v>
      </c>
      <c r="O1910" s="27">
        <v>6.8902225494779298E-3</v>
      </c>
      <c r="P1910" s="27">
        <v>7.5768064379596297E-3</v>
      </c>
      <c r="Q1910" s="27">
        <v>7.5768064379596297E-3</v>
      </c>
      <c r="R1910" s="27">
        <v>0</v>
      </c>
      <c r="S1910" s="27">
        <v>1.9518718570000002E-9</v>
      </c>
      <c r="T1910" s="27" t="s">
        <v>110</v>
      </c>
      <c r="U1910" s="29">
        <v>-0.68160544810530099</v>
      </c>
      <c r="V1910" s="29">
        <v>0</v>
      </c>
      <c r="W1910" s="28">
        <v>-0.68160220866510302</v>
      </c>
    </row>
    <row r="1911" spans="2:23" x14ac:dyDescent="0.25">
      <c r="B1911" s="21" t="s">
        <v>70</v>
      </c>
      <c r="C1911" s="26" t="s">
        <v>93</v>
      </c>
      <c r="D1911" s="21" t="s">
        <v>38</v>
      </c>
      <c r="E1911" s="21" t="s">
        <v>144</v>
      </c>
      <c r="F1911" s="23">
        <v>225.67</v>
      </c>
      <c r="G1911" s="27">
        <v>54000</v>
      </c>
      <c r="H1911" s="27">
        <v>224.13</v>
      </c>
      <c r="I1911" s="27">
        <v>1</v>
      </c>
      <c r="J1911" s="27">
        <v>-52.2142167465542</v>
      </c>
      <c r="K1911" s="27">
        <v>0.165215260485642</v>
      </c>
      <c r="L1911" s="27">
        <v>-52.410905030440098</v>
      </c>
      <c r="M1911" s="27">
        <v>0.166462319746255</v>
      </c>
      <c r="N1911" s="27">
        <v>0.196688283885882</v>
      </c>
      <c r="O1911" s="27">
        <v>-1.24705926061229E-3</v>
      </c>
      <c r="P1911" s="27">
        <v>-0.18782201669847801</v>
      </c>
      <c r="Q1911" s="27">
        <v>-0.18782201669847701</v>
      </c>
      <c r="R1911" s="27">
        <v>0</v>
      </c>
      <c r="S1911" s="27">
        <v>2.1377928633749998E-6</v>
      </c>
      <c r="T1911" s="27" t="s">
        <v>110</v>
      </c>
      <c r="U1911" s="29">
        <v>2.24363294725522E-2</v>
      </c>
      <c r="V1911" s="29">
        <v>-9.2231134003976402E-3</v>
      </c>
      <c r="W1911" s="28">
        <v>3.1659593339575701E-2</v>
      </c>
    </row>
    <row r="1912" spans="2:23" x14ac:dyDescent="0.25">
      <c r="B1912" s="21" t="s">
        <v>70</v>
      </c>
      <c r="C1912" s="26" t="s">
        <v>93</v>
      </c>
      <c r="D1912" s="21" t="s">
        <v>38</v>
      </c>
      <c r="E1912" s="21" t="s">
        <v>144</v>
      </c>
      <c r="F1912" s="23">
        <v>225.67</v>
      </c>
      <c r="G1912" s="27">
        <v>54850</v>
      </c>
      <c r="H1912" s="27">
        <v>225.7</v>
      </c>
      <c r="I1912" s="27">
        <v>1</v>
      </c>
      <c r="J1912" s="27">
        <v>18.309263819090699</v>
      </c>
      <c r="K1912" s="27">
        <v>2.6349010529529201E-3</v>
      </c>
      <c r="L1912" s="27">
        <v>15.397893863602601</v>
      </c>
      <c r="M1912" s="27">
        <v>1.8635677645172999E-3</v>
      </c>
      <c r="N1912" s="27">
        <v>2.9113699554881101</v>
      </c>
      <c r="O1912" s="27">
        <v>7.7133328843562805E-4</v>
      </c>
      <c r="P1912" s="27">
        <v>3.73758219034869E-2</v>
      </c>
      <c r="Q1912" s="27">
        <v>3.73758219034869E-2</v>
      </c>
      <c r="R1912" s="27">
        <v>0</v>
      </c>
      <c r="S1912" s="27">
        <v>1.0980043214999999E-8</v>
      </c>
      <c r="T1912" s="27" t="s">
        <v>109</v>
      </c>
      <c r="U1912" s="29">
        <v>8.6737254535947994E-2</v>
      </c>
      <c r="V1912" s="29">
        <v>0</v>
      </c>
      <c r="W1912" s="28">
        <v>8.6737666768787094E-2</v>
      </c>
    </row>
    <row r="1913" spans="2:23" x14ac:dyDescent="0.25">
      <c r="B1913" s="21" t="s">
        <v>70</v>
      </c>
      <c r="C1913" s="26" t="s">
        <v>93</v>
      </c>
      <c r="D1913" s="21" t="s">
        <v>38</v>
      </c>
      <c r="E1913" s="21" t="s">
        <v>91</v>
      </c>
      <c r="F1913" s="23">
        <v>224.13</v>
      </c>
      <c r="G1913" s="27">
        <v>54250</v>
      </c>
      <c r="H1913" s="27">
        <v>223.76</v>
      </c>
      <c r="I1913" s="27">
        <v>1</v>
      </c>
      <c r="J1913" s="27">
        <v>-60.9053427828662</v>
      </c>
      <c r="K1913" s="27">
        <v>5.04486666011787E-2</v>
      </c>
      <c r="L1913" s="27">
        <v>-64.663426021940793</v>
      </c>
      <c r="M1913" s="27">
        <v>5.6866477842572198E-2</v>
      </c>
      <c r="N1913" s="27">
        <v>3.7580832390746099</v>
      </c>
      <c r="O1913" s="27">
        <v>-6.4178112413934701E-3</v>
      </c>
      <c r="P1913" s="27">
        <v>0.127828158124729</v>
      </c>
      <c r="Q1913" s="27">
        <v>0.127828158124728</v>
      </c>
      <c r="R1913" s="27">
        <v>0</v>
      </c>
      <c r="S1913" s="27">
        <v>2.2222451692999999E-7</v>
      </c>
      <c r="T1913" s="27" t="s">
        <v>110</v>
      </c>
      <c r="U1913" s="29">
        <v>-4.6745939996240098E-2</v>
      </c>
      <c r="V1913" s="29">
        <v>-1.9216294096632398E-2</v>
      </c>
      <c r="W1913" s="28">
        <v>-2.7529515060510299E-2</v>
      </c>
    </row>
    <row r="1914" spans="2:23" x14ac:dyDescent="0.25">
      <c r="B1914" s="21" t="s">
        <v>70</v>
      </c>
      <c r="C1914" s="26" t="s">
        <v>93</v>
      </c>
      <c r="D1914" s="21" t="s">
        <v>38</v>
      </c>
      <c r="E1914" s="21" t="s">
        <v>145</v>
      </c>
      <c r="F1914" s="23">
        <v>224.94</v>
      </c>
      <c r="G1914" s="27">
        <v>54250</v>
      </c>
      <c r="H1914" s="27">
        <v>223.76</v>
      </c>
      <c r="I1914" s="27">
        <v>1</v>
      </c>
      <c r="J1914" s="27">
        <v>-44.255258186957498</v>
      </c>
      <c r="K1914" s="27">
        <v>0.115553144754462</v>
      </c>
      <c r="L1914" s="27">
        <v>-40.5033503474151</v>
      </c>
      <c r="M1914" s="27">
        <v>9.6790761972561798E-2</v>
      </c>
      <c r="N1914" s="27">
        <v>-3.7519078395423699</v>
      </c>
      <c r="O1914" s="27">
        <v>1.8762382781900101E-2</v>
      </c>
      <c r="P1914" s="27">
        <v>-0.127828158124729</v>
      </c>
      <c r="Q1914" s="27">
        <v>-0.127828158124728</v>
      </c>
      <c r="R1914" s="27">
        <v>0</v>
      </c>
      <c r="S1914" s="27">
        <v>9.640622425639999E-7</v>
      </c>
      <c r="T1914" s="27" t="s">
        <v>110</v>
      </c>
      <c r="U1914" s="29">
        <v>-0.21791067354073301</v>
      </c>
      <c r="V1914" s="29">
        <v>-8.9578594202850706E-2</v>
      </c>
      <c r="W1914" s="28">
        <v>-0.128331469418907</v>
      </c>
    </row>
    <row r="1915" spans="2:23" x14ac:dyDescent="0.25">
      <c r="B1915" s="21" t="s">
        <v>70</v>
      </c>
      <c r="C1915" s="26" t="s">
        <v>93</v>
      </c>
      <c r="D1915" s="21" t="s">
        <v>38</v>
      </c>
      <c r="E1915" s="21" t="s">
        <v>146</v>
      </c>
      <c r="F1915" s="23">
        <v>225.87</v>
      </c>
      <c r="G1915" s="27">
        <v>53550</v>
      </c>
      <c r="H1915" s="27">
        <v>225.62</v>
      </c>
      <c r="I1915" s="27">
        <v>1</v>
      </c>
      <c r="J1915" s="27">
        <v>-13.411327119636301</v>
      </c>
      <c r="K1915" s="27">
        <v>3.1835874034451001E-3</v>
      </c>
      <c r="L1915" s="27">
        <v>-16.568924842308402</v>
      </c>
      <c r="M1915" s="27">
        <v>4.8591680866121503E-3</v>
      </c>
      <c r="N1915" s="27">
        <v>3.1575977226720999</v>
      </c>
      <c r="O1915" s="27">
        <v>-1.6755806831670499E-3</v>
      </c>
      <c r="P1915" s="27">
        <v>-6.1044000404185401E-2</v>
      </c>
      <c r="Q1915" s="27">
        <v>-6.1044000404185297E-2</v>
      </c>
      <c r="R1915" s="27">
        <v>0</v>
      </c>
      <c r="S1915" s="27">
        <v>6.5956748740999998E-8</v>
      </c>
      <c r="T1915" s="27" t="s">
        <v>109</v>
      </c>
      <c r="U1915" s="29">
        <v>0.411145469346478</v>
      </c>
      <c r="V1915" s="29">
        <v>0</v>
      </c>
      <c r="W1915" s="28">
        <v>0.411147423381858</v>
      </c>
    </row>
    <row r="1916" spans="2:23" x14ac:dyDescent="0.25">
      <c r="B1916" s="21" t="s">
        <v>70</v>
      </c>
      <c r="C1916" s="26" t="s">
        <v>93</v>
      </c>
      <c r="D1916" s="21" t="s">
        <v>38</v>
      </c>
      <c r="E1916" s="21" t="s">
        <v>147</v>
      </c>
      <c r="F1916" s="23">
        <v>223.25</v>
      </c>
      <c r="G1916" s="27">
        <v>58200</v>
      </c>
      <c r="H1916" s="27">
        <v>223.39</v>
      </c>
      <c r="I1916" s="27">
        <v>1</v>
      </c>
      <c r="J1916" s="27">
        <v>21.764342664931899</v>
      </c>
      <c r="K1916" s="27">
        <v>8.3558318292691804E-3</v>
      </c>
      <c r="L1916" s="27">
        <v>12.314920195383699</v>
      </c>
      <c r="M1916" s="27">
        <v>2.67523405614531E-3</v>
      </c>
      <c r="N1916" s="27">
        <v>9.4494224695482298</v>
      </c>
      <c r="O1916" s="27">
        <v>5.6805977731238704E-3</v>
      </c>
      <c r="P1916" s="27">
        <v>-5.2193485766472501E-2</v>
      </c>
      <c r="Q1916" s="27">
        <v>-5.2193485766472397E-2</v>
      </c>
      <c r="R1916" s="27">
        <v>0</v>
      </c>
      <c r="S1916" s="27">
        <v>4.8054181631999998E-8</v>
      </c>
      <c r="T1916" s="27" t="s">
        <v>109</v>
      </c>
      <c r="U1916" s="29">
        <v>-5.4328051042601001E-2</v>
      </c>
      <c r="V1916" s="29">
        <v>0</v>
      </c>
      <c r="W1916" s="28">
        <v>-5.4327792839746397E-2</v>
      </c>
    </row>
    <row r="1917" spans="2:23" x14ac:dyDescent="0.25">
      <c r="B1917" s="21" t="s">
        <v>70</v>
      </c>
      <c r="C1917" s="26" t="s">
        <v>93</v>
      </c>
      <c r="D1917" s="21" t="s">
        <v>38</v>
      </c>
      <c r="E1917" s="21" t="s">
        <v>148</v>
      </c>
      <c r="F1917" s="23">
        <v>226.09</v>
      </c>
      <c r="G1917" s="27">
        <v>53000</v>
      </c>
      <c r="H1917" s="27">
        <v>226.55</v>
      </c>
      <c r="I1917" s="27">
        <v>1</v>
      </c>
      <c r="J1917" s="27">
        <v>49.396716563693197</v>
      </c>
      <c r="K1917" s="27">
        <v>6.0317680211809298E-2</v>
      </c>
      <c r="L1917" s="27">
        <v>44.028765598930498</v>
      </c>
      <c r="M1917" s="27">
        <v>4.7920515988092799E-2</v>
      </c>
      <c r="N1917" s="27">
        <v>5.36795096476268</v>
      </c>
      <c r="O1917" s="27">
        <v>1.2397164223716501E-2</v>
      </c>
      <c r="P1917" s="27">
        <v>0.15022516516559201</v>
      </c>
      <c r="Q1917" s="27">
        <v>0.15022516516559201</v>
      </c>
      <c r="R1917" s="27">
        <v>0</v>
      </c>
      <c r="S1917" s="27">
        <v>5.5787107815599996E-7</v>
      </c>
      <c r="T1917" s="27" t="s">
        <v>109</v>
      </c>
      <c r="U1917" s="29">
        <v>0.33646876332065301</v>
      </c>
      <c r="V1917" s="29">
        <v>-0.13831538548203201</v>
      </c>
      <c r="W1917" s="28">
        <v>0.47478640529118799</v>
      </c>
    </row>
    <row r="1918" spans="2:23" x14ac:dyDescent="0.25">
      <c r="B1918" s="21" t="s">
        <v>70</v>
      </c>
      <c r="C1918" s="26" t="s">
        <v>93</v>
      </c>
      <c r="D1918" s="21" t="s">
        <v>38</v>
      </c>
      <c r="E1918" s="21" t="s">
        <v>92</v>
      </c>
      <c r="F1918" s="23">
        <v>224</v>
      </c>
      <c r="G1918" s="27">
        <v>56100</v>
      </c>
      <c r="H1918" s="27">
        <v>224.15</v>
      </c>
      <c r="I1918" s="27">
        <v>1</v>
      </c>
      <c r="J1918" s="27">
        <v>4.1686430399206396</v>
      </c>
      <c r="K1918" s="27">
        <v>1.4353885040074301E-3</v>
      </c>
      <c r="L1918" s="27">
        <v>5.5404458972683699</v>
      </c>
      <c r="M1918" s="27">
        <v>2.5355342651700802E-3</v>
      </c>
      <c r="N1918" s="27">
        <v>-1.3718028573477301</v>
      </c>
      <c r="O1918" s="27">
        <v>-1.1001457611626499E-3</v>
      </c>
      <c r="P1918" s="27">
        <v>-1.1983783265797399E-2</v>
      </c>
      <c r="Q1918" s="27">
        <v>-1.1983783265797399E-2</v>
      </c>
      <c r="R1918" s="27">
        <v>0</v>
      </c>
      <c r="S1918" s="27">
        <v>1.1862273668E-8</v>
      </c>
      <c r="T1918" s="27" t="s">
        <v>110</v>
      </c>
      <c r="U1918" s="29">
        <v>-4.0744732830354402E-2</v>
      </c>
      <c r="V1918" s="29">
        <v>0</v>
      </c>
      <c r="W1918" s="28">
        <v>-4.0744539184417797E-2</v>
      </c>
    </row>
    <row r="1919" spans="2:23" x14ac:dyDescent="0.25">
      <c r="B1919" s="21" t="s">
        <v>70</v>
      </c>
      <c r="C1919" s="26" t="s">
        <v>93</v>
      </c>
      <c r="D1919" s="21" t="s">
        <v>38</v>
      </c>
      <c r="E1919" s="21" t="s">
        <v>150</v>
      </c>
      <c r="F1919" s="23">
        <v>221.55</v>
      </c>
      <c r="G1919" s="27">
        <v>58054</v>
      </c>
      <c r="H1919" s="27">
        <v>220.69</v>
      </c>
      <c r="I1919" s="27">
        <v>1</v>
      </c>
      <c r="J1919" s="27">
        <v>-38.937034331525098</v>
      </c>
      <c r="K1919" s="27">
        <v>8.5204406510431305E-2</v>
      </c>
      <c r="L1919" s="27">
        <v>-39.027585059706702</v>
      </c>
      <c r="M1919" s="27">
        <v>8.5601164632306395E-2</v>
      </c>
      <c r="N1919" s="27">
        <v>9.0550728181576501E-2</v>
      </c>
      <c r="O1919" s="27">
        <v>-3.9675812187508699E-4</v>
      </c>
      <c r="P1919" s="27">
        <v>-5.7406964950184702E-4</v>
      </c>
      <c r="Q1919" s="27">
        <v>-5.7406964950184702E-4</v>
      </c>
      <c r="R1919" s="27">
        <v>0</v>
      </c>
      <c r="S1919" s="27">
        <v>1.8521045E-11</v>
      </c>
      <c r="T1919" s="27" t="s">
        <v>110</v>
      </c>
      <c r="U1919" s="29">
        <v>-9.8575296728622905E-3</v>
      </c>
      <c r="V1919" s="29">
        <v>0</v>
      </c>
      <c r="W1919" s="28">
        <v>-9.8574828233572494E-3</v>
      </c>
    </row>
    <row r="1920" spans="2:23" x14ac:dyDescent="0.25">
      <c r="B1920" s="21" t="s">
        <v>70</v>
      </c>
      <c r="C1920" s="26" t="s">
        <v>93</v>
      </c>
      <c r="D1920" s="21" t="s">
        <v>38</v>
      </c>
      <c r="E1920" s="21" t="s">
        <v>150</v>
      </c>
      <c r="F1920" s="23">
        <v>221.55</v>
      </c>
      <c r="G1920" s="27">
        <v>58104</v>
      </c>
      <c r="H1920" s="27">
        <v>220.06</v>
      </c>
      <c r="I1920" s="27">
        <v>1</v>
      </c>
      <c r="J1920" s="27">
        <v>-42.101098069113</v>
      </c>
      <c r="K1920" s="27">
        <v>0.15846171980108201</v>
      </c>
      <c r="L1920" s="27">
        <v>-42.1916804431944</v>
      </c>
      <c r="M1920" s="27">
        <v>0.159144328136685</v>
      </c>
      <c r="N1920" s="27">
        <v>9.0582374081399297E-2</v>
      </c>
      <c r="O1920" s="27">
        <v>-6.8260833560329398E-4</v>
      </c>
      <c r="P1920" s="27">
        <v>-5.7346168603921496E-4</v>
      </c>
      <c r="Q1920" s="27">
        <v>-5.7346168603921496E-4</v>
      </c>
      <c r="R1920" s="27">
        <v>0</v>
      </c>
      <c r="S1920" s="27">
        <v>2.9399932000000003E-11</v>
      </c>
      <c r="T1920" s="27" t="s">
        <v>110</v>
      </c>
      <c r="U1920" s="29">
        <v>-1.5755596161599401E-2</v>
      </c>
      <c r="V1920" s="29">
        <v>0</v>
      </c>
      <c r="W1920" s="28">
        <v>-1.5755521280578801E-2</v>
      </c>
    </row>
    <row r="1921" spans="2:23" x14ac:dyDescent="0.25">
      <c r="B1921" s="21" t="s">
        <v>70</v>
      </c>
      <c r="C1921" s="26" t="s">
        <v>93</v>
      </c>
      <c r="D1921" s="21" t="s">
        <v>38</v>
      </c>
      <c r="E1921" s="21" t="s">
        <v>151</v>
      </c>
      <c r="F1921" s="23">
        <v>220.69</v>
      </c>
      <c r="G1921" s="27">
        <v>58104</v>
      </c>
      <c r="H1921" s="27">
        <v>220.06</v>
      </c>
      <c r="I1921" s="27">
        <v>1</v>
      </c>
      <c r="J1921" s="27">
        <v>-47.5537011458987</v>
      </c>
      <c r="K1921" s="27">
        <v>7.5529240055293295E-2</v>
      </c>
      <c r="L1921" s="27">
        <v>-47.644594742035501</v>
      </c>
      <c r="M1921" s="27">
        <v>7.5818247431635205E-2</v>
      </c>
      <c r="N1921" s="27">
        <v>9.0893596136698604E-2</v>
      </c>
      <c r="O1921" s="27">
        <v>-2.8900737634193898E-4</v>
      </c>
      <c r="P1921" s="27">
        <v>-5.7406964978225098E-4</v>
      </c>
      <c r="Q1921" s="27">
        <v>-5.7406964978225E-4</v>
      </c>
      <c r="R1921" s="27">
        <v>0</v>
      </c>
      <c r="S1921" s="27">
        <v>1.1007169E-11</v>
      </c>
      <c r="T1921" s="27" t="s">
        <v>110</v>
      </c>
      <c r="U1921" s="29">
        <v>-6.4270349952350097E-3</v>
      </c>
      <c r="V1921" s="29">
        <v>0</v>
      </c>
      <c r="W1921" s="28">
        <v>-6.4270044497110896E-3</v>
      </c>
    </row>
    <row r="1922" spans="2:23" x14ac:dyDescent="0.25">
      <c r="B1922" s="21" t="s">
        <v>70</v>
      </c>
      <c r="C1922" s="26" t="s">
        <v>93</v>
      </c>
      <c r="D1922" s="21" t="s">
        <v>38</v>
      </c>
      <c r="E1922" s="21" t="s">
        <v>152</v>
      </c>
      <c r="F1922" s="23">
        <v>223.31</v>
      </c>
      <c r="G1922" s="27">
        <v>58200</v>
      </c>
      <c r="H1922" s="27">
        <v>223.39</v>
      </c>
      <c r="I1922" s="27">
        <v>1</v>
      </c>
      <c r="J1922" s="27">
        <v>0.37093768224188101</v>
      </c>
      <c r="K1922" s="27">
        <v>5.6345055901810001E-6</v>
      </c>
      <c r="L1922" s="27">
        <v>9.8194906433811298</v>
      </c>
      <c r="M1922" s="27">
        <v>3.9484971364886602E-3</v>
      </c>
      <c r="N1922" s="27">
        <v>-9.4485529611392494</v>
      </c>
      <c r="O1922" s="27">
        <v>-3.9428626308984803E-3</v>
      </c>
      <c r="P1922" s="27">
        <v>5.2193485766472501E-2</v>
      </c>
      <c r="Q1922" s="27">
        <v>5.2193485766472397E-2</v>
      </c>
      <c r="R1922" s="27">
        <v>0</v>
      </c>
      <c r="S1922" s="27">
        <v>1.11554350217E-7</v>
      </c>
      <c r="T1922" s="27" t="s">
        <v>110</v>
      </c>
      <c r="U1922" s="29">
        <v>-0.124754131720185</v>
      </c>
      <c r="V1922" s="29">
        <v>0</v>
      </c>
      <c r="W1922" s="28">
        <v>-0.124753538805984</v>
      </c>
    </row>
    <row r="1923" spans="2:23" x14ac:dyDescent="0.25">
      <c r="B1923" s="21" t="s">
        <v>70</v>
      </c>
      <c r="C1923" s="26" t="s">
        <v>93</v>
      </c>
      <c r="D1923" s="21" t="s">
        <v>38</v>
      </c>
      <c r="E1923" s="21" t="s">
        <v>152</v>
      </c>
      <c r="F1923" s="23">
        <v>223.31</v>
      </c>
      <c r="G1923" s="27">
        <v>58300</v>
      </c>
      <c r="H1923" s="27">
        <v>224.01</v>
      </c>
      <c r="I1923" s="27">
        <v>1</v>
      </c>
      <c r="J1923" s="27">
        <v>40.726600638326403</v>
      </c>
      <c r="K1923" s="27">
        <v>6.3742150062849695E-2</v>
      </c>
      <c r="L1923" s="27">
        <v>41.646944241999499</v>
      </c>
      <c r="M1923" s="27">
        <v>6.6655603883275696E-2</v>
      </c>
      <c r="N1923" s="27">
        <v>-0.92034360367316304</v>
      </c>
      <c r="O1923" s="27">
        <v>-2.9134538204259701E-3</v>
      </c>
      <c r="P1923" s="27">
        <v>-1.54351601685997E-2</v>
      </c>
      <c r="Q1923" s="27">
        <v>-1.54351601685997E-2</v>
      </c>
      <c r="R1923" s="27">
        <v>0</v>
      </c>
      <c r="S1923" s="27">
        <v>9.1557234310000002E-9</v>
      </c>
      <c r="T1923" s="27" t="s">
        <v>110</v>
      </c>
      <c r="U1923" s="29">
        <v>-7.3825589052688096E-3</v>
      </c>
      <c r="V1923" s="29">
        <v>0</v>
      </c>
      <c r="W1923" s="28">
        <v>-7.3825238184628697E-3</v>
      </c>
    </row>
    <row r="1924" spans="2:23" x14ac:dyDescent="0.25">
      <c r="B1924" s="21" t="s">
        <v>70</v>
      </c>
      <c r="C1924" s="26" t="s">
        <v>93</v>
      </c>
      <c r="D1924" s="21" t="s">
        <v>38</v>
      </c>
      <c r="E1924" s="21" t="s">
        <v>152</v>
      </c>
      <c r="F1924" s="23">
        <v>223.31</v>
      </c>
      <c r="G1924" s="27">
        <v>58500</v>
      </c>
      <c r="H1924" s="27">
        <v>223.14</v>
      </c>
      <c r="I1924" s="27">
        <v>1</v>
      </c>
      <c r="J1924" s="27">
        <v>-67.157661157384297</v>
      </c>
      <c r="K1924" s="27">
        <v>2.3497889065597501E-2</v>
      </c>
      <c r="L1924" s="27">
        <v>-77.533896906856896</v>
      </c>
      <c r="M1924" s="27">
        <v>3.1319941933423801E-2</v>
      </c>
      <c r="N1924" s="27">
        <v>10.376235749472601</v>
      </c>
      <c r="O1924" s="27">
        <v>-7.8220528678263207E-3</v>
      </c>
      <c r="P1924" s="27">
        <v>-3.67583255976048E-2</v>
      </c>
      <c r="Q1924" s="27">
        <v>-3.67583255976048E-2</v>
      </c>
      <c r="R1924" s="27">
        <v>0</v>
      </c>
      <c r="S1924" s="27">
        <v>7.0396191489999997E-9</v>
      </c>
      <c r="T1924" s="27" t="s">
        <v>110</v>
      </c>
      <c r="U1924" s="29">
        <v>1.7882325989982802E-2</v>
      </c>
      <c r="V1924" s="29">
        <v>0</v>
      </c>
      <c r="W1924" s="28">
        <v>1.7882410978631101E-2</v>
      </c>
    </row>
    <row r="1925" spans="2:23" x14ac:dyDescent="0.25">
      <c r="B1925" s="21" t="s">
        <v>70</v>
      </c>
      <c r="C1925" s="26" t="s">
        <v>93</v>
      </c>
      <c r="D1925" s="21" t="s">
        <v>38</v>
      </c>
      <c r="E1925" s="21" t="s">
        <v>153</v>
      </c>
      <c r="F1925" s="23">
        <v>224.01</v>
      </c>
      <c r="G1925" s="27">
        <v>58304</v>
      </c>
      <c r="H1925" s="27">
        <v>224.01</v>
      </c>
      <c r="I1925" s="27">
        <v>1</v>
      </c>
      <c r="J1925" s="27">
        <v>17.9395777912132</v>
      </c>
      <c r="K1925" s="27">
        <v>0</v>
      </c>
      <c r="L1925" s="27">
        <v>17.9395777912132</v>
      </c>
      <c r="M1925" s="27">
        <v>0</v>
      </c>
      <c r="N1925" s="27">
        <v>0</v>
      </c>
      <c r="O1925" s="27">
        <v>0</v>
      </c>
      <c r="P1925" s="27">
        <v>0</v>
      </c>
      <c r="Q1925" s="27">
        <v>0</v>
      </c>
      <c r="R1925" s="27">
        <v>0</v>
      </c>
      <c r="S1925" s="27">
        <v>0</v>
      </c>
      <c r="T1925" s="27" t="s">
        <v>109</v>
      </c>
      <c r="U1925" s="29">
        <v>0</v>
      </c>
      <c r="V1925" s="29">
        <v>0</v>
      </c>
      <c r="W1925" s="28">
        <v>0</v>
      </c>
    </row>
    <row r="1926" spans="2:23" x14ac:dyDescent="0.25">
      <c r="B1926" s="21" t="s">
        <v>70</v>
      </c>
      <c r="C1926" s="26" t="s">
        <v>93</v>
      </c>
      <c r="D1926" s="21" t="s">
        <v>38</v>
      </c>
      <c r="E1926" s="21" t="s">
        <v>153</v>
      </c>
      <c r="F1926" s="23">
        <v>224.01</v>
      </c>
      <c r="G1926" s="27">
        <v>58350</v>
      </c>
      <c r="H1926" s="27">
        <v>225.43</v>
      </c>
      <c r="I1926" s="27">
        <v>1</v>
      </c>
      <c r="J1926" s="27">
        <v>43.488030652636198</v>
      </c>
      <c r="K1926" s="27">
        <v>0.136734396966227</v>
      </c>
      <c r="L1926" s="27">
        <v>46.182524567895697</v>
      </c>
      <c r="M1926" s="27">
        <v>0.15420328910606801</v>
      </c>
      <c r="N1926" s="27">
        <v>-2.6944939152594798</v>
      </c>
      <c r="O1926" s="27">
        <v>-1.74688921398416E-2</v>
      </c>
      <c r="P1926" s="27">
        <v>-2.35915441354103E-2</v>
      </c>
      <c r="Q1926" s="27">
        <v>-2.35915441354103E-2</v>
      </c>
      <c r="R1926" s="27">
        <v>0</v>
      </c>
      <c r="S1926" s="27">
        <v>4.0239357024000002E-8</v>
      </c>
      <c r="T1926" s="27" t="s">
        <v>110</v>
      </c>
      <c r="U1926" s="29">
        <v>-9.9428081996694104E-2</v>
      </c>
      <c r="V1926" s="29">
        <v>0</v>
      </c>
      <c r="W1926" s="28">
        <v>-9.9427609448643706E-2</v>
      </c>
    </row>
    <row r="1927" spans="2:23" x14ac:dyDescent="0.25">
      <c r="B1927" s="21" t="s">
        <v>70</v>
      </c>
      <c r="C1927" s="26" t="s">
        <v>93</v>
      </c>
      <c r="D1927" s="21" t="s">
        <v>38</v>
      </c>
      <c r="E1927" s="21" t="s">
        <v>153</v>
      </c>
      <c r="F1927" s="23">
        <v>224.01</v>
      </c>
      <c r="G1927" s="27">
        <v>58600</v>
      </c>
      <c r="H1927" s="27">
        <v>223.95</v>
      </c>
      <c r="I1927" s="27">
        <v>1</v>
      </c>
      <c r="J1927" s="27">
        <v>-31.859117094240101</v>
      </c>
      <c r="K1927" s="27">
        <v>3.8976128333740902E-3</v>
      </c>
      <c r="L1927" s="27">
        <v>-33.643683015410602</v>
      </c>
      <c r="M1927" s="27">
        <v>4.3464860422710904E-3</v>
      </c>
      <c r="N1927" s="27">
        <v>1.78456592117051</v>
      </c>
      <c r="O1927" s="27">
        <v>-4.4887320889699901E-4</v>
      </c>
      <c r="P1927" s="27">
        <v>8.1563839671112293E-3</v>
      </c>
      <c r="Q1927" s="27">
        <v>8.1563839671112293E-3</v>
      </c>
      <c r="R1927" s="27">
        <v>0</v>
      </c>
      <c r="S1927" s="27">
        <v>2.5546214200000002E-10</v>
      </c>
      <c r="T1927" s="27" t="s">
        <v>110</v>
      </c>
      <c r="U1927" s="29">
        <v>6.5353339414849698E-3</v>
      </c>
      <c r="V1927" s="29">
        <v>0</v>
      </c>
      <c r="W1927" s="28">
        <v>6.5353650017171598E-3</v>
      </c>
    </row>
    <row r="1928" spans="2:23" x14ac:dyDescent="0.25">
      <c r="B1928" s="21" t="s">
        <v>70</v>
      </c>
      <c r="C1928" s="26" t="s">
        <v>93</v>
      </c>
      <c r="D1928" s="21" t="s">
        <v>38</v>
      </c>
      <c r="E1928" s="21" t="s">
        <v>154</v>
      </c>
      <c r="F1928" s="23">
        <v>224.01</v>
      </c>
      <c r="G1928" s="27">
        <v>58300</v>
      </c>
      <c r="H1928" s="27">
        <v>224.01</v>
      </c>
      <c r="I1928" s="27">
        <v>2</v>
      </c>
      <c r="J1928" s="27">
        <v>-11.0559222087868</v>
      </c>
      <c r="K1928" s="27">
        <v>0</v>
      </c>
      <c r="L1928" s="27">
        <v>-11.0559222087868</v>
      </c>
      <c r="M1928" s="27">
        <v>0</v>
      </c>
      <c r="N1928" s="27">
        <v>0</v>
      </c>
      <c r="O1928" s="27">
        <v>0</v>
      </c>
      <c r="P1928" s="27">
        <v>0</v>
      </c>
      <c r="Q1928" s="27">
        <v>0</v>
      </c>
      <c r="R1928" s="27">
        <v>0</v>
      </c>
      <c r="S1928" s="27">
        <v>0</v>
      </c>
      <c r="T1928" s="27" t="s">
        <v>109</v>
      </c>
      <c r="U1928" s="29">
        <v>0</v>
      </c>
      <c r="V1928" s="29">
        <v>0</v>
      </c>
      <c r="W1928" s="28">
        <v>0</v>
      </c>
    </row>
    <row r="1929" spans="2:23" x14ac:dyDescent="0.25">
      <c r="B1929" s="21" t="s">
        <v>70</v>
      </c>
      <c r="C1929" s="26" t="s">
        <v>93</v>
      </c>
      <c r="D1929" s="21" t="s">
        <v>38</v>
      </c>
      <c r="E1929" s="21" t="s">
        <v>155</v>
      </c>
      <c r="F1929" s="23">
        <v>223.28</v>
      </c>
      <c r="G1929" s="27">
        <v>58500</v>
      </c>
      <c r="H1929" s="27">
        <v>223.14</v>
      </c>
      <c r="I1929" s="27">
        <v>1</v>
      </c>
      <c r="J1929" s="27">
        <v>-28.609115195857701</v>
      </c>
      <c r="K1929" s="27">
        <v>1.1540588759287001E-2</v>
      </c>
      <c r="L1929" s="27">
        <v>-46.428232011881001</v>
      </c>
      <c r="M1929" s="27">
        <v>3.0393688261261601E-2</v>
      </c>
      <c r="N1929" s="27">
        <v>17.8191168160233</v>
      </c>
      <c r="O1929" s="27">
        <v>-1.8853099501974599E-2</v>
      </c>
      <c r="P1929" s="27">
        <v>2.86019416302883E-2</v>
      </c>
      <c r="Q1929" s="27">
        <v>2.8601941630288199E-2</v>
      </c>
      <c r="R1929" s="27">
        <v>0</v>
      </c>
      <c r="S1929" s="27">
        <v>1.1534802016999999E-8</v>
      </c>
      <c r="T1929" s="27" t="s">
        <v>110</v>
      </c>
      <c r="U1929" s="29">
        <v>-1.71352398559223</v>
      </c>
      <c r="V1929" s="29">
        <v>0</v>
      </c>
      <c r="W1929" s="28">
        <v>-1.7135158417921801</v>
      </c>
    </row>
    <row r="1930" spans="2:23" x14ac:dyDescent="0.25">
      <c r="B1930" s="21" t="s">
        <v>70</v>
      </c>
      <c r="C1930" s="26" t="s">
        <v>93</v>
      </c>
      <c r="D1930" s="21" t="s">
        <v>38</v>
      </c>
      <c r="E1930" s="21" t="s">
        <v>47</v>
      </c>
      <c r="F1930" s="23">
        <v>223.14</v>
      </c>
      <c r="G1930" s="27">
        <v>58600</v>
      </c>
      <c r="H1930" s="27">
        <v>223.95</v>
      </c>
      <c r="I1930" s="27">
        <v>1</v>
      </c>
      <c r="J1930" s="27">
        <v>39.045486623243399</v>
      </c>
      <c r="K1930" s="27">
        <v>6.9641445171503696E-2</v>
      </c>
      <c r="L1930" s="27">
        <v>40.833539170150999</v>
      </c>
      <c r="M1930" s="27">
        <v>7.6165823438600302E-2</v>
      </c>
      <c r="N1930" s="27">
        <v>-1.7880525469075801</v>
      </c>
      <c r="O1930" s="27">
        <v>-6.5243782670966503E-3</v>
      </c>
      <c r="P1930" s="27">
        <v>-8.1563839669412108E-3</v>
      </c>
      <c r="Q1930" s="27">
        <v>-8.1563839669412108E-3</v>
      </c>
      <c r="R1930" s="27">
        <v>0</v>
      </c>
      <c r="S1930" s="27">
        <v>3.0389350609999999E-9</v>
      </c>
      <c r="T1930" s="27" t="s">
        <v>109</v>
      </c>
      <c r="U1930" s="29">
        <v>-1.0169576722976401E-2</v>
      </c>
      <c r="V1930" s="29">
        <v>0</v>
      </c>
      <c r="W1930" s="28">
        <v>-1.01695283904173E-2</v>
      </c>
    </row>
    <row r="1931" spans="2:23" x14ac:dyDescent="0.25">
      <c r="B1931" s="21" t="s">
        <v>70</v>
      </c>
      <c r="C1931" s="26" t="s">
        <v>71</v>
      </c>
      <c r="D1931" s="21" t="s">
        <v>39</v>
      </c>
      <c r="E1931" s="21" t="s">
        <v>72</v>
      </c>
      <c r="F1931" s="23">
        <v>216.79</v>
      </c>
      <c r="G1931" s="27">
        <v>50050</v>
      </c>
      <c r="H1931" s="27">
        <v>221.1</v>
      </c>
      <c r="I1931" s="27">
        <v>1</v>
      </c>
      <c r="J1931" s="27">
        <v>54.662356600518301</v>
      </c>
      <c r="K1931" s="27">
        <v>0.54679910092936701</v>
      </c>
      <c r="L1931" s="27">
        <v>6.4654356701102298</v>
      </c>
      <c r="M1931" s="27">
        <v>7.6497400879930698E-3</v>
      </c>
      <c r="N1931" s="27">
        <v>48.196920930407998</v>
      </c>
      <c r="O1931" s="27">
        <v>0.53914936084137399</v>
      </c>
      <c r="P1931" s="27">
        <v>6.2721201871879897</v>
      </c>
      <c r="Q1931" s="27">
        <v>6.2721201871879799</v>
      </c>
      <c r="R1931" s="27">
        <v>0</v>
      </c>
      <c r="S1931" s="27">
        <v>7.1991269705831903E-3</v>
      </c>
      <c r="T1931" s="27" t="s">
        <v>87</v>
      </c>
      <c r="U1931" s="29">
        <v>-89.760625457344503</v>
      </c>
      <c r="V1931" s="29">
        <v>-37.0560634739386</v>
      </c>
      <c r="W1931" s="28">
        <v>-52.705406299837797</v>
      </c>
    </row>
    <row r="1932" spans="2:23" x14ac:dyDescent="0.25">
      <c r="B1932" s="21" t="s">
        <v>70</v>
      </c>
      <c r="C1932" s="26" t="s">
        <v>71</v>
      </c>
      <c r="D1932" s="21" t="s">
        <v>39</v>
      </c>
      <c r="E1932" s="21" t="s">
        <v>88</v>
      </c>
      <c r="F1932" s="23">
        <v>226.08</v>
      </c>
      <c r="G1932" s="27">
        <v>56050</v>
      </c>
      <c r="H1932" s="27">
        <v>225.89</v>
      </c>
      <c r="I1932" s="27">
        <v>1</v>
      </c>
      <c r="J1932" s="27">
        <v>-3.4103608057267998</v>
      </c>
      <c r="K1932" s="27">
        <v>3.7217794640760101E-4</v>
      </c>
      <c r="L1932" s="27">
        <v>-2.4502248330279999</v>
      </c>
      <c r="M1932" s="27">
        <v>1.9211525543638699E-4</v>
      </c>
      <c r="N1932" s="27">
        <v>-0.96013597269879902</v>
      </c>
      <c r="O1932" s="27">
        <v>1.8006269097121399E-4</v>
      </c>
      <c r="P1932" s="27">
        <v>-5.6075523075380497E-3</v>
      </c>
      <c r="Q1932" s="27">
        <v>-5.6075523075380497E-3</v>
      </c>
      <c r="R1932" s="27">
        <v>0</v>
      </c>
      <c r="S1932" s="27">
        <v>1.0062285720000001E-9</v>
      </c>
      <c r="T1932" s="27" t="s">
        <v>87</v>
      </c>
      <c r="U1932" s="29">
        <v>-0.138335717072473</v>
      </c>
      <c r="V1932" s="29">
        <v>0</v>
      </c>
      <c r="W1932" s="28">
        <v>-0.13833793318270399</v>
      </c>
    </row>
    <row r="1933" spans="2:23" x14ac:dyDescent="0.25">
      <c r="B1933" s="21" t="s">
        <v>70</v>
      </c>
      <c r="C1933" s="26" t="s">
        <v>71</v>
      </c>
      <c r="D1933" s="21" t="s">
        <v>39</v>
      </c>
      <c r="E1933" s="21" t="s">
        <v>74</v>
      </c>
      <c r="F1933" s="23">
        <v>221.1</v>
      </c>
      <c r="G1933" s="27">
        <v>51450</v>
      </c>
      <c r="H1933" s="27">
        <v>225.05</v>
      </c>
      <c r="I1933" s="27">
        <v>10</v>
      </c>
      <c r="J1933" s="27">
        <v>44.430730280631103</v>
      </c>
      <c r="K1933" s="27">
        <v>0.34420229635458999</v>
      </c>
      <c r="L1933" s="27">
        <v>38.089478425024403</v>
      </c>
      <c r="M1933" s="27">
        <v>0.25296294681613801</v>
      </c>
      <c r="N1933" s="27">
        <v>6.3412518556066599</v>
      </c>
      <c r="O1933" s="27">
        <v>9.1239349538451503E-2</v>
      </c>
      <c r="P1933" s="27">
        <v>0.34089008270832499</v>
      </c>
      <c r="Q1933" s="27">
        <v>0.34089008270832399</v>
      </c>
      <c r="R1933" s="27">
        <v>0</v>
      </c>
      <c r="S1933" s="27">
        <v>2.0261686614523001E-5</v>
      </c>
      <c r="T1933" s="27" t="s">
        <v>89</v>
      </c>
      <c r="U1933" s="29">
        <v>-4.6947269313563202</v>
      </c>
      <c r="V1933" s="29">
        <v>-1.9381337671696699</v>
      </c>
      <c r="W1933" s="28">
        <v>-2.7566373242520599</v>
      </c>
    </row>
    <row r="1934" spans="2:23" x14ac:dyDescent="0.25">
      <c r="B1934" s="21" t="s">
        <v>70</v>
      </c>
      <c r="C1934" s="26" t="s">
        <v>71</v>
      </c>
      <c r="D1934" s="21" t="s">
        <v>39</v>
      </c>
      <c r="E1934" s="21" t="s">
        <v>90</v>
      </c>
      <c r="F1934" s="23">
        <v>225.05</v>
      </c>
      <c r="G1934" s="27">
        <v>54000</v>
      </c>
      <c r="H1934" s="27">
        <v>225.69</v>
      </c>
      <c r="I1934" s="27">
        <v>10</v>
      </c>
      <c r="J1934" s="27">
        <v>23.502017044713501</v>
      </c>
      <c r="K1934" s="27">
        <v>2.6424175479332901E-2</v>
      </c>
      <c r="L1934" s="27">
        <v>17.212510161113102</v>
      </c>
      <c r="M1934" s="27">
        <v>1.41735810092609E-2</v>
      </c>
      <c r="N1934" s="27">
        <v>6.2895068836003096</v>
      </c>
      <c r="O1934" s="27">
        <v>1.2250594470072E-2</v>
      </c>
      <c r="P1934" s="27">
        <v>0.34089008270835303</v>
      </c>
      <c r="Q1934" s="27">
        <v>0.34089008270835203</v>
      </c>
      <c r="R1934" s="27">
        <v>0</v>
      </c>
      <c r="S1934" s="27">
        <v>5.5592973597090002E-6</v>
      </c>
      <c r="T1934" s="27" t="s">
        <v>89</v>
      </c>
      <c r="U1934" s="29">
        <v>-1.26436792978398</v>
      </c>
      <c r="V1934" s="29">
        <v>-0.52197161084569998</v>
      </c>
      <c r="W1934" s="28">
        <v>-0.74240821197728202</v>
      </c>
    </row>
    <row r="1935" spans="2:23" x14ac:dyDescent="0.25">
      <c r="B1935" s="21" t="s">
        <v>70</v>
      </c>
      <c r="C1935" s="26" t="s">
        <v>71</v>
      </c>
      <c r="D1935" s="21" t="s">
        <v>39</v>
      </c>
      <c r="E1935" s="21" t="s">
        <v>91</v>
      </c>
      <c r="F1935" s="23">
        <v>225.69</v>
      </c>
      <c r="G1935" s="27">
        <v>56100</v>
      </c>
      <c r="H1935" s="27">
        <v>226.12</v>
      </c>
      <c r="I1935" s="27">
        <v>10</v>
      </c>
      <c r="J1935" s="27">
        <v>7.7604363954753</v>
      </c>
      <c r="K1935" s="27">
        <v>1.10090153932142E-2</v>
      </c>
      <c r="L1935" s="27">
        <v>4.8142811816799904</v>
      </c>
      <c r="M1935" s="27">
        <v>4.2368110425596303E-3</v>
      </c>
      <c r="N1935" s="27">
        <v>2.94615521379531</v>
      </c>
      <c r="O1935" s="27">
        <v>6.7722043506545501E-3</v>
      </c>
      <c r="P1935" s="27">
        <v>3.9968124317366197E-2</v>
      </c>
      <c r="Q1935" s="27">
        <v>3.9968124317366099E-2</v>
      </c>
      <c r="R1935" s="27">
        <v>0</v>
      </c>
      <c r="S1935" s="27">
        <v>2.9201403575300001E-7</v>
      </c>
      <c r="T1935" s="27" t="s">
        <v>89</v>
      </c>
      <c r="U1935" s="29">
        <v>0.26302808190261301</v>
      </c>
      <c r="V1935" s="29">
        <v>0</v>
      </c>
      <c r="W1935" s="28">
        <v>0.26302386824589602</v>
      </c>
    </row>
    <row r="1936" spans="2:23" x14ac:dyDescent="0.25">
      <c r="B1936" s="21" t="s">
        <v>70</v>
      </c>
      <c r="C1936" s="26" t="s">
        <v>71</v>
      </c>
      <c r="D1936" s="21" t="s">
        <v>39</v>
      </c>
      <c r="E1936" s="21" t="s">
        <v>92</v>
      </c>
      <c r="F1936" s="23">
        <v>225.89</v>
      </c>
      <c r="G1936" s="27">
        <v>56100</v>
      </c>
      <c r="H1936" s="27">
        <v>226.12</v>
      </c>
      <c r="I1936" s="27">
        <v>10</v>
      </c>
      <c r="J1936" s="27">
        <v>6.6831893650510201</v>
      </c>
      <c r="K1936" s="27">
        <v>3.2024819403906899E-3</v>
      </c>
      <c r="L1936" s="27">
        <v>7.9488331916948702</v>
      </c>
      <c r="M1936" s="27">
        <v>4.5302891511432601E-3</v>
      </c>
      <c r="N1936" s="27">
        <v>-1.2656438266438499</v>
      </c>
      <c r="O1936" s="27">
        <v>-1.32780721075257E-3</v>
      </c>
      <c r="P1936" s="27">
        <v>-7.4619968281098596E-3</v>
      </c>
      <c r="Q1936" s="27">
        <v>-7.4619968281098596E-3</v>
      </c>
      <c r="R1936" s="27">
        <v>0</v>
      </c>
      <c r="S1936" s="27">
        <v>3.992356141E-9</v>
      </c>
      <c r="T1936" s="27" t="s">
        <v>89</v>
      </c>
      <c r="U1936" s="29">
        <v>-8.9929885380259401E-3</v>
      </c>
      <c r="V1936" s="29">
        <v>0</v>
      </c>
      <c r="W1936" s="28">
        <v>-8.9931326038849204E-3</v>
      </c>
    </row>
    <row r="1937" spans="2:23" x14ac:dyDescent="0.25">
      <c r="B1937" s="21" t="s">
        <v>70</v>
      </c>
      <c r="C1937" s="26" t="s">
        <v>93</v>
      </c>
      <c r="D1937" s="21" t="s">
        <v>39</v>
      </c>
      <c r="E1937" s="21" t="s">
        <v>94</v>
      </c>
      <c r="F1937" s="23">
        <v>216.68</v>
      </c>
      <c r="G1937" s="27">
        <v>50000</v>
      </c>
      <c r="H1937" s="27">
        <v>219.01</v>
      </c>
      <c r="I1937" s="27">
        <v>1</v>
      </c>
      <c r="J1937" s="27">
        <v>55.1109458350425</v>
      </c>
      <c r="K1937" s="27">
        <v>0.289446718234384</v>
      </c>
      <c r="L1937" s="27">
        <v>-6.8022393827521901</v>
      </c>
      <c r="M1937" s="27">
        <v>4.4095748971112398E-3</v>
      </c>
      <c r="N1937" s="27">
        <v>61.913185217794698</v>
      </c>
      <c r="O1937" s="27">
        <v>0.28503714333727298</v>
      </c>
      <c r="P1937" s="27">
        <v>4.77087981277651</v>
      </c>
      <c r="Q1937" s="27">
        <v>4.7708798127765002</v>
      </c>
      <c r="R1937" s="27">
        <v>0</v>
      </c>
      <c r="S1937" s="27">
        <v>2.1691513361124298E-3</v>
      </c>
      <c r="T1937" s="27" t="s">
        <v>95</v>
      </c>
      <c r="U1937" s="29">
        <v>-82.029168638212795</v>
      </c>
      <c r="V1937" s="29">
        <v>-33.864270266437899</v>
      </c>
      <c r="W1937" s="28">
        <v>-48.165669963713</v>
      </c>
    </row>
    <row r="1938" spans="2:23" x14ac:dyDescent="0.25">
      <c r="B1938" s="21" t="s">
        <v>70</v>
      </c>
      <c r="C1938" s="26" t="s">
        <v>93</v>
      </c>
      <c r="D1938" s="21" t="s">
        <v>39</v>
      </c>
      <c r="E1938" s="21" t="s">
        <v>96</v>
      </c>
      <c r="F1938" s="23">
        <v>224.6</v>
      </c>
      <c r="G1938" s="27">
        <v>56050</v>
      </c>
      <c r="H1938" s="27">
        <v>225.89</v>
      </c>
      <c r="I1938" s="27">
        <v>1</v>
      </c>
      <c r="J1938" s="27">
        <v>42.2577601174618</v>
      </c>
      <c r="K1938" s="27">
        <v>0.10214308619629101</v>
      </c>
      <c r="L1938" s="27">
        <v>43.875284809306699</v>
      </c>
      <c r="M1938" s="27">
        <v>0.110112323297993</v>
      </c>
      <c r="N1938" s="27">
        <v>-1.61752469184487</v>
      </c>
      <c r="O1938" s="27">
        <v>-7.9692371017019304E-3</v>
      </c>
      <c r="P1938" s="27">
        <v>-9.5581656743748203E-3</v>
      </c>
      <c r="Q1938" s="27">
        <v>-9.5581656743748203E-3</v>
      </c>
      <c r="R1938" s="27">
        <v>0</v>
      </c>
      <c r="S1938" s="27">
        <v>5.2257079770000002E-9</v>
      </c>
      <c r="T1938" s="27" t="s">
        <v>95</v>
      </c>
      <c r="U1938" s="29">
        <v>0.29716593154395199</v>
      </c>
      <c r="V1938" s="29">
        <v>0</v>
      </c>
      <c r="W1938" s="28">
        <v>0.29716117100578399</v>
      </c>
    </row>
    <row r="1939" spans="2:23" x14ac:dyDescent="0.25">
      <c r="B1939" s="21" t="s">
        <v>70</v>
      </c>
      <c r="C1939" s="26" t="s">
        <v>93</v>
      </c>
      <c r="D1939" s="21" t="s">
        <v>39</v>
      </c>
      <c r="E1939" s="21" t="s">
        <v>107</v>
      </c>
      <c r="F1939" s="23">
        <v>228.21</v>
      </c>
      <c r="G1939" s="27">
        <v>58350</v>
      </c>
      <c r="H1939" s="27">
        <v>226.97</v>
      </c>
      <c r="I1939" s="27">
        <v>1</v>
      </c>
      <c r="J1939" s="27">
        <v>-38.517276021705101</v>
      </c>
      <c r="K1939" s="27">
        <v>0.105630935311814</v>
      </c>
      <c r="L1939" s="27">
        <v>-41.074268262531596</v>
      </c>
      <c r="M1939" s="27">
        <v>0.120121200547132</v>
      </c>
      <c r="N1939" s="27">
        <v>2.55699224082649</v>
      </c>
      <c r="O1939" s="27">
        <v>-1.4490265235317599E-2</v>
      </c>
      <c r="P1939" s="27">
        <v>1.5165718013934499E-2</v>
      </c>
      <c r="Q1939" s="27">
        <v>1.51657180139344E-2</v>
      </c>
      <c r="R1939" s="27">
        <v>0</v>
      </c>
      <c r="S1939" s="27">
        <v>1.6375929005E-8</v>
      </c>
      <c r="T1939" s="27" t="s">
        <v>95</v>
      </c>
      <c r="U1939" s="29">
        <v>-0.14073429421624201</v>
      </c>
      <c r="V1939" s="29">
        <v>0</v>
      </c>
      <c r="W1939" s="28">
        <v>-0.14073654875119401</v>
      </c>
    </row>
    <row r="1940" spans="2:23" x14ac:dyDescent="0.25">
      <c r="B1940" s="21" t="s">
        <v>70</v>
      </c>
      <c r="C1940" s="26" t="s">
        <v>93</v>
      </c>
      <c r="D1940" s="21" t="s">
        <v>39</v>
      </c>
      <c r="E1940" s="21" t="s">
        <v>108</v>
      </c>
      <c r="F1940" s="23">
        <v>219.01</v>
      </c>
      <c r="G1940" s="27">
        <v>50050</v>
      </c>
      <c r="H1940" s="27">
        <v>221.1</v>
      </c>
      <c r="I1940" s="27">
        <v>1</v>
      </c>
      <c r="J1940" s="27">
        <v>85.540626968806393</v>
      </c>
      <c r="K1940" s="27">
        <v>0.423665814122335</v>
      </c>
      <c r="L1940" s="27">
        <v>49.519881997157697</v>
      </c>
      <c r="M1940" s="27">
        <v>0.141983463483419</v>
      </c>
      <c r="N1940" s="27">
        <v>36.020744971648703</v>
      </c>
      <c r="O1940" s="27">
        <v>0.281682350638915</v>
      </c>
      <c r="P1940" s="27">
        <v>2.3400305658176102</v>
      </c>
      <c r="Q1940" s="27">
        <v>2.3400305658176102</v>
      </c>
      <c r="R1940" s="27">
        <v>0</v>
      </c>
      <c r="S1940" s="27">
        <v>3.1704552253482402E-4</v>
      </c>
      <c r="T1940" s="27" t="s">
        <v>109</v>
      </c>
      <c r="U1940" s="29">
        <v>-13.297747320899401</v>
      </c>
      <c r="V1940" s="29">
        <v>-5.4897363545869302</v>
      </c>
      <c r="W1940" s="28">
        <v>-7.8081360490702298</v>
      </c>
    </row>
    <row r="1941" spans="2:23" x14ac:dyDescent="0.25">
      <c r="B1941" s="21" t="s">
        <v>70</v>
      </c>
      <c r="C1941" s="26" t="s">
        <v>93</v>
      </c>
      <c r="D1941" s="21" t="s">
        <v>39</v>
      </c>
      <c r="E1941" s="21" t="s">
        <v>108</v>
      </c>
      <c r="F1941" s="23">
        <v>219.01</v>
      </c>
      <c r="G1941" s="27">
        <v>51150</v>
      </c>
      <c r="H1941" s="27">
        <v>217.55</v>
      </c>
      <c r="I1941" s="27">
        <v>1</v>
      </c>
      <c r="J1941" s="27">
        <v>-99.143452322365604</v>
      </c>
      <c r="K1941" s="27">
        <v>0.34402984484390098</v>
      </c>
      <c r="L1941" s="27">
        <v>-124.853314024501</v>
      </c>
      <c r="M1941" s="27">
        <v>0.54559225080152296</v>
      </c>
      <c r="N1941" s="27">
        <v>25.709861702135399</v>
      </c>
      <c r="O1941" s="27">
        <v>-0.20156240595762201</v>
      </c>
      <c r="P1941" s="27">
        <v>2.4308492469590299</v>
      </c>
      <c r="Q1941" s="27">
        <v>2.4308492469590202</v>
      </c>
      <c r="R1941" s="27">
        <v>0</v>
      </c>
      <c r="S1941" s="27">
        <v>2.0681598215044401E-4</v>
      </c>
      <c r="T1941" s="27" t="s">
        <v>110</v>
      </c>
      <c r="U1941" s="29">
        <v>-6.4606438873125303</v>
      </c>
      <c r="V1941" s="29">
        <v>-2.66716089321966</v>
      </c>
      <c r="W1941" s="28">
        <v>-3.7935437649238</v>
      </c>
    </row>
    <row r="1942" spans="2:23" x14ac:dyDescent="0.25">
      <c r="B1942" s="21" t="s">
        <v>70</v>
      </c>
      <c r="C1942" s="26" t="s">
        <v>93</v>
      </c>
      <c r="D1942" s="21" t="s">
        <v>39</v>
      </c>
      <c r="E1942" s="21" t="s">
        <v>108</v>
      </c>
      <c r="F1942" s="23">
        <v>219.01</v>
      </c>
      <c r="G1942" s="27">
        <v>51200</v>
      </c>
      <c r="H1942" s="27">
        <v>219.01</v>
      </c>
      <c r="I1942" s="27">
        <v>1</v>
      </c>
      <c r="J1942" s="27">
        <v>0</v>
      </c>
      <c r="K1942" s="27">
        <v>0</v>
      </c>
      <c r="L1942" s="27">
        <v>0</v>
      </c>
      <c r="M1942" s="27">
        <v>0</v>
      </c>
      <c r="N1942" s="27">
        <v>0</v>
      </c>
      <c r="O1942" s="27">
        <v>0</v>
      </c>
      <c r="P1942" s="27">
        <v>0</v>
      </c>
      <c r="Q1942" s="27">
        <v>0</v>
      </c>
      <c r="R1942" s="27">
        <v>0</v>
      </c>
      <c r="S1942" s="27">
        <v>0</v>
      </c>
      <c r="T1942" s="27" t="s">
        <v>109</v>
      </c>
      <c r="U1942" s="29">
        <v>0</v>
      </c>
      <c r="V1942" s="29">
        <v>0</v>
      </c>
      <c r="W1942" s="28">
        <v>0</v>
      </c>
    </row>
    <row r="1943" spans="2:23" x14ac:dyDescent="0.25">
      <c r="B1943" s="21" t="s">
        <v>70</v>
      </c>
      <c r="C1943" s="26" t="s">
        <v>93</v>
      </c>
      <c r="D1943" s="21" t="s">
        <v>39</v>
      </c>
      <c r="E1943" s="21" t="s">
        <v>74</v>
      </c>
      <c r="F1943" s="23">
        <v>221.1</v>
      </c>
      <c r="G1943" s="27">
        <v>50054</v>
      </c>
      <c r="H1943" s="27">
        <v>221.1</v>
      </c>
      <c r="I1943" s="27">
        <v>1</v>
      </c>
      <c r="J1943" s="27">
        <v>85.872799560176901</v>
      </c>
      <c r="K1943" s="27">
        <v>0</v>
      </c>
      <c r="L1943" s="27">
        <v>85.872800040935005</v>
      </c>
      <c r="M1943" s="27">
        <v>0</v>
      </c>
      <c r="N1943" s="27">
        <v>-4.8075809999699998E-7</v>
      </c>
      <c r="O1943" s="27">
        <v>0</v>
      </c>
      <c r="P1943" s="27">
        <v>1.22026E-13</v>
      </c>
      <c r="Q1943" s="27">
        <v>1.22027E-13</v>
      </c>
      <c r="R1943" s="27">
        <v>0</v>
      </c>
      <c r="S1943" s="27">
        <v>0</v>
      </c>
      <c r="T1943" s="27" t="s">
        <v>109</v>
      </c>
      <c r="U1943" s="29">
        <v>0</v>
      </c>
      <c r="V1943" s="29">
        <v>0</v>
      </c>
      <c r="W1943" s="28">
        <v>0</v>
      </c>
    </row>
    <row r="1944" spans="2:23" x14ac:dyDescent="0.25">
      <c r="B1944" s="21" t="s">
        <v>70</v>
      </c>
      <c r="C1944" s="26" t="s">
        <v>93</v>
      </c>
      <c r="D1944" s="21" t="s">
        <v>39</v>
      </c>
      <c r="E1944" s="21" t="s">
        <v>74</v>
      </c>
      <c r="F1944" s="23">
        <v>221.1</v>
      </c>
      <c r="G1944" s="27">
        <v>50100</v>
      </c>
      <c r="H1944" s="27">
        <v>220.89</v>
      </c>
      <c r="I1944" s="27">
        <v>1</v>
      </c>
      <c r="J1944" s="27">
        <v>-52.066265844060503</v>
      </c>
      <c r="K1944" s="27">
        <v>2.1605841430386699E-2</v>
      </c>
      <c r="L1944" s="27">
        <v>-114.34433032446201</v>
      </c>
      <c r="M1944" s="27">
        <v>0.104204768242478</v>
      </c>
      <c r="N1944" s="27">
        <v>62.278064480402001</v>
      </c>
      <c r="O1944" s="27">
        <v>-8.2598926812091106E-2</v>
      </c>
      <c r="P1944" s="27">
        <v>6.8999685398056698</v>
      </c>
      <c r="Q1944" s="27">
        <v>6.8999685398056698</v>
      </c>
      <c r="R1944" s="27">
        <v>0</v>
      </c>
      <c r="S1944" s="27">
        <v>3.7944823982695501E-4</v>
      </c>
      <c r="T1944" s="27" t="s">
        <v>110</v>
      </c>
      <c r="U1944" s="29">
        <v>-5.1755562899531604</v>
      </c>
      <c r="V1944" s="29">
        <v>-2.1366355394279801</v>
      </c>
      <c r="W1944" s="28">
        <v>-3.0389694334214599</v>
      </c>
    </row>
    <row r="1945" spans="2:23" x14ac:dyDescent="0.25">
      <c r="B1945" s="21" t="s">
        <v>70</v>
      </c>
      <c r="C1945" s="26" t="s">
        <v>93</v>
      </c>
      <c r="D1945" s="21" t="s">
        <v>39</v>
      </c>
      <c r="E1945" s="21" t="s">
        <v>74</v>
      </c>
      <c r="F1945" s="23">
        <v>221.1</v>
      </c>
      <c r="G1945" s="27">
        <v>50900</v>
      </c>
      <c r="H1945" s="27">
        <v>222.14</v>
      </c>
      <c r="I1945" s="27">
        <v>1</v>
      </c>
      <c r="J1945" s="27">
        <v>35.844093879079502</v>
      </c>
      <c r="K1945" s="27">
        <v>9.0578334153864404E-2</v>
      </c>
      <c r="L1945" s="27">
        <v>20.6906783943816</v>
      </c>
      <c r="M1945" s="27">
        <v>3.01813441555909E-2</v>
      </c>
      <c r="N1945" s="27">
        <v>15.1534154846979</v>
      </c>
      <c r="O1945" s="27">
        <v>6.0396989998273497E-2</v>
      </c>
      <c r="P1945" s="27">
        <v>1.371292130492</v>
      </c>
      <c r="Q1945" s="27">
        <v>1.371292130492</v>
      </c>
      <c r="R1945" s="27">
        <v>0</v>
      </c>
      <c r="S1945" s="27">
        <v>1.3257116855402499E-4</v>
      </c>
      <c r="T1945" s="27" t="s">
        <v>110</v>
      </c>
      <c r="U1945" s="29">
        <v>-2.3743711806682901</v>
      </c>
      <c r="V1945" s="29">
        <v>-0.98021653406756104</v>
      </c>
      <c r="W1945" s="28">
        <v>-1.3941769806764199</v>
      </c>
    </row>
    <row r="1946" spans="2:23" x14ac:dyDescent="0.25">
      <c r="B1946" s="21" t="s">
        <v>70</v>
      </c>
      <c r="C1946" s="26" t="s">
        <v>93</v>
      </c>
      <c r="D1946" s="21" t="s">
        <v>39</v>
      </c>
      <c r="E1946" s="21" t="s">
        <v>111</v>
      </c>
      <c r="F1946" s="23">
        <v>221.1</v>
      </c>
      <c r="G1946" s="27">
        <v>50454</v>
      </c>
      <c r="H1946" s="27">
        <v>221.1</v>
      </c>
      <c r="I1946" s="27">
        <v>1</v>
      </c>
      <c r="J1946" s="27">
        <v>1.2846200000000001E-13</v>
      </c>
      <c r="K1946" s="27">
        <v>0</v>
      </c>
      <c r="L1946" s="27">
        <v>3.3449000000000002E-14</v>
      </c>
      <c r="M1946" s="27">
        <v>0</v>
      </c>
      <c r="N1946" s="27">
        <v>9.5013000000000006E-14</v>
      </c>
      <c r="O1946" s="27">
        <v>0</v>
      </c>
      <c r="P1946" s="27">
        <v>3.0506999999999998E-14</v>
      </c>
      <c r="Q1946" s="27">
        <v>3.0506000000000001E-14</v>
      </c>
      <c r="R1946" s="27">
        <v>0</v>
      </c>
      <c r="S1946" s="27">
        <v>0</v>
      </c>
      <c r="T1946" s="27" t="s">
        <v>109</v>
      </c>
      <c r="U1946" s="29">
        <v>0</v>
      </c>
      <c r="V1946" s="29">
        <v>0</v>
      </c>
      <c r="W1946" s="28">
        <v>0</v>
      </c>
    </row>
    <row r="1947" spans="2:23" x14ac:dyDescent="0.25">
      <c r="B1947" s="21" t="s">
        <v>70</v>
      </c>
      <c r="C1947" s="26" t="s">
        <v>93</v>
      </c>
      <c r="D1947" s="21" t="s">
        <v>39</v>
      </c>
      <c r="E1947" s="21" t="s">
        <v>111</v>
      </c>
      <c r="F1947" s="23">
        <v>221.1</v>
      </c>
      <c r="G1947" s="27">
        <v>50604</v>
      </c>
      <c r="H1947" s="27">
        <v>221.1</v>
      </c>
      <c r="I1947" s="27">
        <v>1</v>
      </c>
      <c r="J1947" s="27">
        <v>2.5692499999999999E-13</v>
      </c>
      <c r="K1947" s="27">
        <v>0</v>
      </c>
      <c r="L1947" s="27">
        <v>6.6898000000000004E-14</v>
      </c>
      <c r="M1947" s="27">
        <v>0</v>
      </c>
      <c r="N1947" s="27">
        <v>1.9002700000000001E-13</v>
      </c>
      <c r="O1947" s="27">
        <v>0</v>
      </c>
      <c r="P1947" s="27">
        <v>6.1013E-14</v>
      </c>
      <c r="Q1947" s="27">
        <v>6.1013E-14</v>
      </c>
      <c r="R1947" s="27">
        <v>0</v>
      </c>
      <c r="S1947" s="27">
        <v>0</v>
      </c>
      <c r="T1947" s="27" t="s">
        <v>109</v>
      </c>
      <c r="U1947" s="29">
        <v>0</v>
      </c>
      <c r="V1947" s="29">
        <v>0</v>
      </c>
      <c r="W1947" s="28">
        <v>0</v>
      </c>
    </row>
    <row r="1948" spans="2:23" x14ac:dyDescent="0.25">
      <c r="B1948" s="21" t="s">
        <v>70</v>
      </c>
      <c r="C1948" s="26" t="s">
        <v>93</v>
      </c>
      <c r="D1948" s="21" t="s">
        <v>39</v>
      </c>
      <c r="E1948" s="21" t="s">
        <v>22</v>
      </c>
      <c r="F1948" s="23">
        <v>220.89</v>
      </c>
      <c r="G1948" s="27">
        <v>50103</v>
      </c>
      <c r="H1948" s="27">
        <v>220.87</v>
      </c>
      <c r="I1948" s="27">
        <v>1</v>
      </c>
      <c r="J1948" s="27">
        <v>-7.4998600220189697</v>
      </c>
      <c r="K1948" s="27">
        <v>2.81239501749392E-4</v>
      </c>
      <c r="L1948" s="27">
        <v>-7.4998593205463804</v>
      </c>
      <c r="M1948" s="27">
        <v>2.8123944913993197E-4</v>
      </c>
      <c r="N1948" s="27">
        <v>-7.0147259667600004E-7</v>
      </c>
      <c r="O1948" s="27">
        <v>5.2609459999999998E-11</v>
      </c>
      <c r="P1948" s="27">
        <v>-9.7894800000000004E-13</v>
      </c>
      <c r="Q1948" s="27">
        <v>-9.7894800000000004E-13</v>
      </c>
      <c r="R1948" s="27">
        <v>0</v>
      </c>
      <c r="S1948" s="27">
        <v>0</v>
      </c>
      <c r="T1948" s="27" t="s">
        <v>109</v>
      </c>
      <c r="U1948" s="29">
        <v>-2.4090743239999998E-9</v>
      </c>
      <c r="V1948" s="29">
        <v>0</v>
      </c>
      <c r="W1948" s="28">
        <v>-2.40911291688E-9</v>
      </c>
    </row>
    <row r="1949" spans="2:23" x14ac:dyDescent="0.25">
      <c r="B1949" s="21" t="s">
        <v>70</v>
      </c>
      <c r="C1949" s="26" t="s">
        <v>93</v>
      </c>
      <c r="D1949" s="21" t="s">
        <v>39</v>
      </c>
      <c r="E1949" s="21" t="s">
        <v>22</v>
      </c>
      <c r="F1949" s="23">
        <v>220.89</v>
      </c>
      <c r="G1949" s="27">
        <v>50200</v>
      </c>
      <c r="H1949" s="27">
        <v>220.7</v>
      </c>
      <c r="I1949" s="27">
        <v>1</v>
      </c>
      <c r="J1949" s="27">
        <v>-19.7806914883211</v>
      </c>
      <c r="K1949" s="27">
        <v>6.49517754555192E-3</v>
      </c>
      <c r="L1949" s="27">
        <v>-43.069210658531603</v>
      </c>
      <c r="M1949" s="27">
        <v>3.0792284652033E-2</v>
      </c>
      <c r="N1949" s="27">
        <v>23.288519170210499</v>
      </c>
      <c r="O1949" s="27">
        <v>-2.42971071064811E-2</v>
      </c>
      <c r="P1949" s="27">
        <v>5.8569685398061599</v>
      </c>
      <c r="Q1949" s="27">
        <v>5.8569685398061599</v>
      </c>
      <c r="R1949" s="27">
        <v>0</v>
      </c>
      <c r="S1949" s="27">
        <v>5.6944773590623401E-4</v>
      </c>
      <c r="T1949" s="27" t="s">
        <v>110</v>
      </c>
      <c r="U1949" s="29">
        <v>-0.939861121235543</v>
      </c>
      <c r="V1949" s="29">
        <v>-0.38800479818115702</v>
      </c>
      <c r="W1949" s="28">
        <v>-0.55186516368115601</v>
      </c>
    </row>
    <row r="1950" spans="2:23" x14ac:dyDescent="0.25">
      <c r="B1950" s="21" t="s">
        <v>70</v>
      </c>
      <c r="C1950" s="26" t="s">
        <v>93</v>
      </c>
      <c r="D1950" s="21" t="s">
        <v>39</v>
      </c>
      <c r="E1950" s="21" t="s">
        <v>112</v>
      </c>
      <c r="F1950" s="23">
        <v>220.8</v>
      </c>
      <c r="G1950" s="27">
        <v>50800</v>
      </c>
      <c r="H1950" s="27">
        <v>222.47</v>
      </c>
      <c r="I1950" s="27">
        <v>1</v>
      </c>
      <c r="J1950" s="27">
        <v>56.157728278203599</v>
      </c>
      <c r="K1950" s="27">
        <v>0.160081327006907</v>
      </c>
      <c r="L1950" s="27">
        <v>50.081409417057799</v>
      </c>
      <c r="M1950" s="27">
        <v>0.12731357061253901</v>
      </c>
      <c r="N1950" s="27">
        <v>6.0763188611457899</v>
      </c>
      <c r="O1950" s="27">
        <v>3.2767756394367901E-2</v>
      </c>
      <c r="P1950" s="27">
        <v>-0.49412538176098197</v>
      </c>
      <c r="Q1950" s="27">
        <v>-0.49412538176098197</v>
      </c>
      <c r="R1950" s="27">
        <v>0</v>
      </c>
      <c r="S1950" s="27">
        <v>1.2393556163626E-5</v>
      </c>
      <c r="T1950" s="27" t="s">
        <v>110</v>
      </c>
      <c r="U1950" s="29">
        <v>-2.8849708096476498</v>
      </c>
      <c r="V1950" s="29">
        <v>-1.19100842822855</v>
      </c>
      <c r="W1950" s="28">
        <v>-1.69398951835412</v>
      </c>
    </row>
    <row r="1951" spans="2:23" x14ac:dyDescent="0.25">
      <c r="B1951" s="21" t="s">
        <v>70</v>
      </c>
      <c r="C1951" s="26" t="s">
        <v>93</v>
      </c>
      <c r="D1951" s="21" t="s">
        <v>39</v>
      </c>
      <c r="E1951" s="21" t="s">
        <v>46</v>
      </c>
      <c r="F1951" s="23">
        <v>220.7</v>
      </c>
      <c r="G1951" s="27">
        <v>50150</v>
      </c>
      <c r="H1951" s="27">
        <v>220.8</v>
      </c>
      <c r="I1951" s="27">
        <v>1</v>
      </c>
      <c r="J1951" s="27">
        <v>21.208939972172502</v>
      </c>
      <c r="K1951" s="27">
        <v>2.3480558833595799E-3</v>
      </c>
      <c r="L1951" s="27">
        <v>15.1156628226564</v>
      </c>
      <c r="M1951" s="27">
        <v>1.1926826306062001E-3</v>
      </c>
      <c r="N1951" s="27">
        <v>6.0932771495160498</v>
      </c>
      <c r="O1951" s="27">
        <v>1.15537325275338E-3</v>
      </c>
      <c r="P1951" s="27">
        <v>-0.49412538176135501</v>
      </c>
      <c r="Q1951" s="27">
        <v>-0.49412538176135501</v>
      </c>
      <c r="R1951" s="27">
        <v>0</v>
      </c>
      <c r="S1951" s="27">
        <v>1.2745146409419999E-6</v>
      </c>
      <c r="T1951" s="27" t="s">
        <v>110</v>
      </c>
      <c r="U1951" s="29">
        <v>-0.354279069406433</v>
      </c>
      <c r="V1951" s="29">
        <v>-0.14625775629929599</v>
      </c>
      <c r="W1951" s="28">
        <v>-0.20802464556653399</v>
      </c>
    </row>
    <row r="1952" spans="2:23" x14ac:dyDescent="0.25">
      <c r="B1952" s="21" t="s">
        <v>70</v>
      </c>
      <c r="C1952" s="26" t="s">
        <v>93</v>
      </c>
      <c r="D1952" s="21" t="s">
        <v>39</v>
      </c>
      <c r="E1952" s="21" t="s">
        <v>46</v>
      </c>
      <c r="F1952" s="23">
        <v>220.7</v>
      </c>
      <c r="G1952" s="27">
        <v>50250</v>
      </c>
      <c r="H1952" s="27">
        <v>217.47</v>
      </c>
      <c r="I1952" s="27">
        <v>1</v>
      </c>
      <c r="J1952" s="27">
        <v>-145.284974435669</v>
      </c>
      <c r="K1952" s="27">
        <v>1.04208832384668</v>
      </c>
      <c r="L1952" s="27">
        <v>-119.596406409876</v>
      </c>
      <c r="M1952" s="27">
        <v>0.70615394203933701</v>
      </c>
      <c r="N1952" s="27">
        <v>-25.688568025792499</v>
      </c>
      <c r="O1952" s="27">
        <v>0.33593438180734397</v>
      </c>
      <c r="P1952" s="27">
        <v>-2.4308492469596401</v>
      </c>
      <c r="Q1952" s="27">
        <v>-2.4308492469596401</v>
      </c>
      <c r="R1952" s="27">
        <v>0</v>
      </c>
      <c r="S1952" s="27">
        <v>2.91728715393503E-4</v>
      </c>
      <c r="T1952" s="27" t="s">
        <v>110</v>
      </c>
      <c r="U1952" s="29">
        <v>-9.37589068504764</v>
      </c>
      <c r="V1952" s="29">
        <v>-3.8706682198303102</v>
      </c>
      <c r="W1952" s="28">
        <v>-5.5053106577686703</v>
      </c>
    </row>
    <row r="1953" spans="2:23" x14ac:dyDescent="0.25">
      <c r="B1953" s="21" t="s">
        <v>70</v>
      </c>
      <c r="C1953" s="26" t="s">
        <v>93</v>
      </c>
      <c r="D1953" s="21" t="s">
        <v>39</v>
      </c>
      <c r="E1953" s="21" t="s">
        <v>46</v>
      </c>
      <c r="F1953" s="23">
        <v>220.7</v>
      </c>
      <c r="G1953" s="27">
        <v>50900</v>
      </c>
      <c r="H1953" s="27">
        <v>222.14</v>
      </c>
      <c r="I1953" s="27">
        <v>1</v>
      </c>
      <c r="J1953" s="27">
        <v>38.802177586774498</v>
      </c>
      <c r="K1953" s="27">
        <v>0.14378565811291799</v>
      </c>
      <c r="L1953" s="27">
        <v>39.452421060935201</v>
      </c>
      <c r="M1953" s="27">
        <v>0.14864513188287001</v>
      </c>
      <c r="N1953" s="27">
        <v>-0.65024347416070005</v>
      </c>
      <c r="O1953" s="27">
        <v>-4.8594737699519603E-3</v>
      </c>
      <c r="P1953" s="27">
        <v>-0.893804323654252</v>
      </c>
      <c r="Q1953" s="27">
        <v>-0.893804323654251</v>
      </c>
      <c r="R1953" s="27">
        <v>0</v>
      </c>
      <c r="S1953" s="27">
        <v>7.629362913788E-5</v>
      </c>
      <c r="T1953" s="27" t="s">
        <v>109</v>
      </c>
      <c r="U1953" s="29">
        <v>-0.13963407935135699</v>
      </c>
      <c r="V1953" s="29">
        <v>-5.7645423939562103E-2</v>
      </c>
      <c r="W1953" s="28">
        <v>-8.1989968853485695E-2</v>
      </c>
    </row>
    <row r="1954" spans="2:23" x14ac:dyDescent="0.25">
      <c r="B1954" s="21" t="s">
        <v>70</v>
      </c>
      <c r="C1954" s="26" t="s">
        <v>93</v>
      </c>
      <c r="D1954" s="21" t="s">
        <v>39</v>
      </c>
      <c r="E1954" s="21" t="s">
        <v>46</v>
      </c>
      <c r="F1954" s="23">
        <v>220.7</v>
      </c>
      <c r="G1954" s="27">
        <v>53050</v>
      </c>
      <c r="H1954" s="27">
        <v>226.74</v>
      </c>
      <c r="I1954" s="27">
        <v>1</v>
      </c>
      <c r="J1954" s="27">
        <v>76.125179536372002</v>
      </c>
      <c r="K1954" s="27">
        <v>1.1630651219605801</v>
      </c>
      <c r="L1954" s="27">
        <v>72.794855570724593</v>
      </c>
      <c r="M1954" s="27">
        <v>1.0635275632108301</v>
      </c>
      <c r="N1954" s="27">
        <v>3.33032396564733</v>
      </c>
      <c r="O1954" s="27">
        <v>9.9537558749758795E-2</v>
      </c>
      <c r="P1954" s="27">
        <v>-0.324252507818234</v>
      </c>
      <c r="Q1954" s="27">
        <v>-0.324252507818233</v>
      </c>
      <c r="R1954" s="27">
        <v>0</v>
      </c>
      <c r="S1954" s="27">
        <v>2.1101535547460999E-5</v>
      </c>
      <c r="T1954" s="27" t="s">
        <v>110</v>
      </c>
      <c r="U1954" s="29">
        <v>2.1533858909861001</v>
      </c>
      <c r="V1954" s="29">
        <v>-0.88898672278286595</v>
      </c>
      <c r="W1954" s="28">
        <v>3.0423238755745299</v>
      </c>
    </row>
    <row r="1955" spans="2:23" x14ac:dyDescent="0.25">
      <c r="B1955" s="21" t="s">
        <v>70</v>
      </c>
      <c r="C1955" s="26" t="s">
        <v>93</v>
      </c>
      <c r="D1955" s="21" t="s">
        <v>39</v>
      </c>
      <c r="E1955" s="21" t="s">
        <v>113</v>
      </c>
      <c r="F1955" s="23">
        <v>217.47</v>
      </c>
      <c r="G1955" s="27">
        <v>50300</v>
      </c>
      <c r="H1955" s="27">
        <v>217.33</v>
      </c>
      <c r="I1955" s="27">
        <v>1</v>
      </c>
      <c r="J1955" s="27">
        <v>-19.813134573202699</v>
      </c>
      <c r="K1955" s="27">
        <v>5.4565881924601902E-3</v>
      </c>
      <c r="L1955" s="27">
        <v>6.0458614331513001</v>
      </c>
      <c r="M1955" s="27">
        <v>5.0807892251724198E-4</v>
      </c>
      <c r="N1955" s="27">
        <v>-25.858996006354001</v>
      </c>
      <c r="O1955" s="27">
        <v>4.9485092699429398E-3</v>
      </c>
      <c r="P1955" s="27">
        <v>-2.4308492469594101</v>
      </c>
      <c r="Q1955" s="27">
        <v>-2.4308492469594101</v>
      </c>
      <c r="R1955" s="27">
        <v>0</v>
      </c>
      <c r="S1955" s="27">
        <v>8.2135490054059993E-5</v>
      </c>
      <c r="T1955" s="27" t="s">
        <v>110</v>
      </c>
      <c r="U1955" s="29">
        <v>-2.5444535256036098</v>
      </c>
      <c r="V1955" s="29">
        <v>-1.0504319780621501</v>
      </c>
      <c r="W1955" s="28">
        <v>-1.4940454814647199</v>
      </c>
    </row>
    <row r="1956" spans="2:23" x14ac:dyDescent="0.25">
      <c r="B1956" s="21" t="s">
        <v>70</v>
      </c>
      <c r="C1956" s="26" t="s">
        <v>93</v>
      </c>
      <c r="D1956" s="21" t="s">
        <v>39</v>
      </c>
      <c r="E1956" s="21" t="s">
        <v>114</v>
      </c>
      <c r="F1956" s="23">
        <v>217.33</v>
      </c>
      <c r="G1956" s="27">
        <v>51150</v>
      </c>
      <c r="H1956" s="27">
        <v>217.55</v>
      </c>
      <c r="I1956" s="27">
        <v>1</v>
      </c>
      <c r="J1956" s="27">
        <v>21.4675504290208</v>
      </c>
      <c r="K1956" s="27">
        <v>1.3180473632684901E-2</v>
      </c>
      <c r="L1956" s="27">
        <v>47.303608935575298</v>
      </c>
      <c r="M1956" s="27">
        <v>6.3996258564233299E-2</v>
      </c>
      <c r="N1956" s="27">
        <v>-25.836058506554501</v>
      </c>
      <c r="O1956" s="27">
        <v>-5.0815784931548397E-2</v>
      </c>
      <c r="P1956" s="27">
        <v>-2.4308492469594101</v>
      </c>
      <c r="Q1956" s="27">
        <v>-2.4308492469594101</v>
      </c>
      <c r="R1956" s="27">
        <v>0</v>
      </c>
      <c r="S1956" s="27">
        <v>1.68998202557274E-4</v>
      </c>
      <c r="T1956" s="27" t="s">
        <v>110</v>
      </c>
      <c r="U1956" s="29">
        <v>-5.3654514040739203</v>
      </c>
      <c r="V1956" s="29">
        <v>-2.2150303296424698</v>
      </c>
      <c r="W1956" s="28">
        <v>-3.1504715435403901</v>
      </c>
    </row>
    <row r="1957" spans="2:23" x14ac:dyDescent="0.25">
      <c r="B1957" s="21" t="s">
        <v>70</v>
      </c>
      <c r="C1957" s="26" t="s">
        <v>93</v>
      </c>
      <c r="D1957" s="21" t="s">
        <v>39</v>
      </c>
      <c r="E1957" s="21" t="s">
        <v>115</v>
      </c>
      <c r="F1957" s="23">
        <v>222.67</v>
      </c>
      <c r="G1957" s="27">
        <v>50354</v>
      </c>
      <c r="H1957" s="27">
        <v>222.67</v>
      </c>
      <c r="I1957" s="27">
        <v>1</v>
      </c>
      <c r="J1957" s="27">
        <v>0</v>
      </c>
      <c r="K1957" s="27">
        <v>0</v>
      </c>
      <c r="L1957" s="27">
        <v>0</v>
      </c>
      <c r="M1957" s="27">
        <v>0</v>
      </c>
      <c r="N1957" s="27">
        <v>0</v>
      </c>
      <c r="O1957" s="27">
        <v>0</v>
      </c>
      <c r="P1957" s="27">
        <v>0</v>
      </c>
      <c r="Q1957" s="27">
        <v>0</v>
      </c>
      <c r="R1957" s="27">
        <v>0</v>
      </c>
      <c r="S1957" s="27">
        <v>0</v>
      </c>
      <c r="T1957" s="27" t="s">
        <v>109</v>
      </c>
      <c r="U1957" s="29">
        <v>0</v>
      </c>
      <c r="V1957" s="29">
        <v>0</v>
      </c>
      <c r="W1957" s="28">
        <v>0</v>
      </c>
    </row>
    <row r="1958" spans="2:23" x14ac:dyDescent="0.25">
      <c r="B1958" s="21" t="s">
        <v>70</v>
      </c>
      <c r="C1958" s="26" t="s">
        <v>93</v>
      </c>
      <c r="D1958" s="21" t="s">
        <v>39</v>
      </c>
      <c r="E1958" s="21" t="s">
        <v>115</v>
      </c>
      <c r="F1958" s="23">
        <v>222.67</v>
      </c>
      <c r="G1958" s="27">
        <v>50900</v>
      </c>
      <c r="H1958" s="27">
        <v>222.14</v>
      </c>
      <c r="I1958" s="27">
        <v>1</v>
      </c>
      <c r="J1958" s="27">
        <v>-151.272998495124</v>
      </c>
      <c r="K1958" s="27">
        <v>0.18077980858227499</v>
      </c>
      <c r="L1958" s="27">
        <v>-142.310164835796</v>
      </c>
      <c r="M1958" s="27">
        <v>0.15999224582317101</v>
      </c>
      <c r="N1958" s="27">
        <v>-8.9628336593283997</v>
      </c>
      <c r="O1958" s="27">
        <v>2.0787562759104299E-2</v>
      </c>
      <c r="P1958" s="27">
        <v>-0.327608796458916</v>
      </c>
      <c r="Q1958" s="27">
        <v>-0.327608796458915</v>
      </c>
      <c r="R1958" s="27">
        <v>0</v>
      </c>
      <c r="S1958" s="27">
        <v>8.4788743578600001E-7</v>
      </c>
      <c r="T1958" s="27" t="s">
        <v>110</v>
      </c>
      <c r="U1958" s="29">
        <v>-0.12704394400546601</v>
      </c>
      <c r="V1958" s="29">
        <v>-5.2447812490825897E-2</v>
      </c>
      <c r="W1958" s="28">
        <v>-7.4597326529592098E-2</v>
      </c>
    </row>
    <row r="1959" spans="2:23" x14ac:dyDescent="0.25">
      <c r="B1959" s="21" t="s">
        <v>70</v>
      </c>
      <c r="C1959" s="26" t="s">
        <v>93</v>
      </c>
      <c r="D1959" s="21" t="s">
        <v>39</v>
      </c>
      <c r="E1959" s="21" t="s">
        <v>115</v>
      </c>
      <c r="F1959" s="23">
        <v>222.67</v>
      </c>
      <c r="G1959" s="27">
        <v>53200</v>
      </c>
      <c r="H1959" s="27">
        <v>224.97</v>
      </c>
      <c r="I1959" s="27">
        <v>1</v>
      </c>
      <c r="J1959" s="27">
        <v>104.62584982542801</v>
      </c>
      <c r="K1959" s="27">
        <v>0.52871925621677696</v>
      </c>
      <c r="L1959" s="27">
        <v>95.7165147561834</v>
      </c>
      <c r="M1959" s="27">
        <v>0.44250775281851401</v>
      </c>
      <c r="N1959" s="27">
        <v>8.9093350692449604</v>
      </c>
      <c r="O1959" s="27">
        <v>8.6211503398262598E-2</v>
      </c>
      <c r="P1959" s="27">
        <v>0.32760879645893698</v>
      </c>
      <c r="Q1959" s="27">
        <v>0.32760879645893598</v>
      </c>
      <c r="R1959" s="27">
        <v>0</v>
      </c>
      <c r="S1959" s="27">
        <v>5.183919385884E-6</v>
      </c>
      <c r="T1959" s="27" t="s">
        <v>110</v>
      </c>
      <c r="U1959" s="29">
        <v>-1.19561196866438</v>
      </c>
      <c r="V1959" s="29">
        <v>-0.49358694611683801</v>
      </c>
      <c r="W1959" s="28">
        <v>-0.70203626884653103</v>
      </c>
    </row>
    <row r="1960" spans="2:23" x14ac:dyDescent="0.25">
      <c r="B1960" s="21" t="s">
        <v>70</v>
      </c>
      <c r="C1960" s="26" t="s">
        <v>93</v>
      </c>
      <c r="D1960" s="21" t="s">
        <v>39</v>
      </c>
      <c r="E1960" s="21" t="s">
        <v>116</v>
      </c>
      <c r="F1960" s="23">
        <v>222.67</v>
      </c>
      <c r="G1960" s="27">
        <v>50404</v>
      </c>
      <c r="H1960" s="27">
        <v>222.67</v>
      </c>
      <c r="I1960" s="27">
        <v>1</v>
      </c>
      <c r="J1960" s="27">
        <v>0</v>
      </c>
      <c r="K1960" s="27">
        <v>0</v>
      </c>
      <c r="L1960" s="27">
        <v>0</v>
      </c>
      <c r="M1960" s="27">
        <v>0</v>
      </c>
      <c r="N1960" s="27">
        <v>0</v>
      </c>
      <c r="O1960" s="27">
        <v>0</v>
      </c>
      <c r="P1960" s="27">
        <v>0</v>
      </c>
      <c r="Q1960" s="27">
        <v>0</v>
      </c>
      <c r="R1960" s="27">
        <v>0</v>
      </c>
      <c r="S1960" s="27">
        <v>0</v>
      </c>
      <c r="T1960" s="27" t="s">
        <v>109</v>
      </c>
      <c r="U1960" s="29">
        <v>0</v>
      </c>
      <c r="V1960" s="29">
        <v>0</v>
      </c>
      <c r="W1960" s="28">
        <v>0</v>
      </c>
    </row>
    <row r="1961" spans="2:23" x14ac:dyDescent="0.25">
      <c r="B1961" s="21" t="s">
        <v>70</v>
      </c>
      <c r="C1961" s="26" t="s">
        <v>93</v>
      </c>
      <c r="D1961" s="21" t="s">
        <v>39</v>
      </c>
      <c r="E1961" s="21" t="s">
        <v>117</v>
      </c>
      <c r="F1961" s="23">
        <v>221.1</v>
      </c>
      <c r="G1961" s="27">
        <v>50499</v>
      </c>
      <c r="H1961" s="27">
        <v>221.1</v>
      </c>
      <c r="I1961" s="27">
        <v>1</v>
      </c>
      <c r="J1961" s="27">
        <v>-1.0277E-12</v>
      </c>
      <c r="K1961" s="27">
        <v>0</v>
      </c>
      <c r="L1961" s="27">
        <v>-2.6759400000000001E-13</v>
      </c>
      <c r="M1961" s="27">
        <v>0</v>
      </c>
      <c r="N1961" s="27">
        <v>-7.6010599999999999E-13</v>
      </c>
      <c r="O1961" s="27">
        <v>0</v>
      </c>
      <c r="P1961" s="27">
        <v>-2.4405300000000002E-13</v>
      </c>
      <c r="Q1961" s="27">
        <v>-2.4405300000000002E-13</v>
      </c>
      <c r="R1961" s="27">
        <v>0</v>
      </c>
      <c r="S1961" s="27">
        <v>0</v>
      </c>
      <c r="T1961" s="27" t="s">
        <v>109</v>
      </c>
      <c r="U1961" s="29">
        <v>0</v>
      </c>
      <c r="V1961" s="29">
        <v>0</v>
      </c>
      <c r="W1961" s="28">
        <v>0</v>
      </c>
    </row>
    <row r="1962" spans="2:23" x14ac:dyDescent="0.25">
      <c r="B1962" s="21" t="s">
        <v>70</v>
      </c>
      <c r="C1962" s="26" t="s">
        <v>93</v>
      </c>
      <c r="D1962" s="21" t="s">
        <v>39</v>
      </c>
      <c r="E1962" s="21" t="s">
        <v>117</v>
      </c>
      <c r="F1962" s="23">
        <v>221.1</v>
      </c>
      <c r="G1962" s="27">
        <v>50554</v>
      </c>
      <c r="H1962" s="27">
        <v>221.1</v>
      </c>
      <c r="I1962" s="27">
        <v>1</v>
      </c>
      <c r="J1962" s="27">
        <v>-1.2846200000000001E-13</v>
      </c>
      <c r="K1962" s="27">
        <v>0</v>
      </c>
      <c r="L1962" s="27">
        <v>-3.3449000000000002E-14</v>
      </c>
      <c r="M1962" s="27">
        <v>0</v>
      </c>
      <c r="N1962" s="27">
        <v>-9.5013000000000006E-14</v>
      </c>
      <c r="O1962" s="27">
        <v>0</v>
      </c>
      <c r="P1962" s="27">
        <v>-3.0506999999999998E-14</v>
      </c>
      <c r="Q1962" s="27">
        <v>-3.0506000000000001E-14</v>
      </c>
      <c r="R1962" s="27">
        <v>0</v>
      </c>
      <c r="S1962" s="27">
        <v>0</v>
      </c>
      <c r="T1962" s="27" t="s">
        <v>109</v>
      </c>
      <c r="U1962" s="29">
        <v>0</v>
      </c>
      <c r="V1962" s="29">
        <v>0</v>
      </c>
      <c r="W1962" s="28">
        <v>0</v>
      </c>
    </row>
    <row r="1963" spans="2:23" x14ac:dyDescent="0.25">
      <c r="B1963" s="21" t="s">
        <v>70</v>
      </c>
      <c r="C1963" s="26" t="s">
        <v>93</v>
      </c>
      <c r="D1963" s="21" t="s">
        <v>39</v>
      </c>
      <c r="E1963" s="21" t="s">
        <v>118</v>
      </c>
      <c r="F1963" s="23">
        <v>221.1</v>
      </c>
      <c r="G1963" s="27">
        <v>50604</v>
      </c>
      <c r="H1963" s="27">
        <v>221.1</v>
      </c>
      <c r="I1963" s="27">
        <v>1</v>
      </c>
      <c r="J1963" s="27">
        <v>-1.2846200000000001E-13</v>
      </c>
      <c r="K1963" s="27">
        <v>0</v>
      </c>
      <c r="L1963" s="27">
        <v>-3.3449000000000002E-14</v>
      </c>
      <c r="M1963" s="27">
        <v>0</v>
      </c>
      <c r="N1963" s="27">
        <v>-9.5013000000000006E-14</v>
      </c>
      <c r="O1963" s="27">
        <v>0</v>
      </c>
      <c r="P1963" s="27">
        <v>-3.0506999999999998E-14</v>
      </c>
      <c r="Q1963" s="27">
        <v>-3.0506000000000001E-14</v>
      </c>
      <c r="R1963" s="27">
        <v>0</v>
      </c>
      <c r="S1963" s="27">
        <v>0</v>
      </c>
      <c r="T1963" s="27" t="s">
        <v>109</v>
      </c>
      <c r="U1963" s="29">
        <v>0</v>
      </c>
      <c r="V1963" s="29">
        <v>0</v>
      </c>
      <c r="W1963" s="28">
        <v>0</v>
      </c>
    </row>
    <row r="1964" spans="2:23" x14ac:dyDescent="0.25">
      <c r="B1964" s="21" t="s">
        <v>70</v>
      </c>
      <c r="C1964" s="26" t="s">
        <v>93</v>
      </c>
      <c r="D1964" s="21" t="s">
        <v>39</v>
      </c>
      <c r="E1964" s="21" t="s">
        <v>119</v>
      </c>
      <c r="F1964" s="23">
        <v>222.67</v>
      </c>
      <c r="G1964" s="27">
        <v>50750</v>
      </c>
      <c r="H1964" s="27">
        <v>223.28</v>
      </c>
      <c r="I1964" s="27">
        <v>1</v>
      </c>
      <c r="J1964" s="27">
        <v>52.456495202843698</v>
      </c>
      <c r="K1964" s="27">
        <v>6.5765244946286605E-2</v>
      </c>
      <c r="L1964" s="27">
        <v>45.914454499135203</v>
      </c>
      <c r="M1964" s="27">
        <v>5.03844774536805E-2</v>
      </c>
      <c r="N1964" s="27">
        <v>6.5420407037084702</v>
      </c>
      <c r="O1964" s="27">
        <v>1.53807674926061E-2</v>
      </c>
      <c r="P1964" s="27">
        <v>-0.201666269576498</v>
      </c>
      <c r="Q1964" s="27">
        <v>-0.201666269576498</v>
      </c>
      <c r="R1964" s="27">
        <v>0</v>
      </c>
      <c r="S1964" s="27">
        <v>9.7199589440899992E-7</v>
      </c>
      <c r="T1964" s="27" t="s">
        <v>110</v>
      </c>
      <c r="U1964" s="29">
        <v>-0.56111819759842096</v>
      </c>
      <c r="V1964" s="29">
        <v>-0.23164757866432401</v>
      </c>
      <c r="W1964" s="28">
        <v>-0.32947589698683</v>
      </c>
    </row>
    <row r="1965" spans="2:23" x14ac:dyDescent="0.25">
      <c r="B1965" s="21" t="s">
        <v>70</v>
      </c>
      <c r="C1965" s="26" t="s">
        <v>93</v>
      </c>
      <c r="D1965" s="21" t="s">
        <v>39</v>
      </c>
      <c r="E1965" s="21" t="s">
        <v>119</v>
      </c>
      <c r="F1965" s="23">
        <v>222.67</v>
      </c>
      <c r="G1965" s="27">
        <v>50800</v>
      </c>
      <c r="H1965" s="27">
        <v>222.47</v>
      </c>
      <c r="I1965" s="27">
        <v>1</v>
      </c>
      <c r="J1965" s="27">
        <v>-19.433505227751802</v>
      </c>
      <c r="K1965" s="27">
        <v>7.0622630456729204E-3</v>
      </c>
      <c r="L1965" s="27">
        <v>-12.881798630813</v>
      </c>
      <c r="M1965" s="27">
        <v>3.1030917625420699E-3</v>
      </c>
      <c r="N1965" s="27">
        <v>-6.5517065969387103</v>
      </c>
      <c r="O1965" s="27">
        <v>3.9591712831308504E-3</v>
      </c>
      <c r="P1965" s="27">
        <v>0.20166626957637501</v>
      </c>
      <c r="Q1965" s="27">
        <v>0.20166626957637401</v>
      </c>
      <c r="R1965" s="27">
        <v>0</v>
      </c>
      <c r="S1965" s="27">
        <v>7.6051561612699995E-7</v>
      </c>
      <c r="T1965" s="27" t="s">
        <v>110</v>
      </c>
      <c r="U1965" s="29">
        <v>-0.42914856690123399</v>
      </c>
      <c r="V1965" s="29">
        <v>-0.177166284813813</v>
      </c>
      <c r="W1965" s="28">
        <v>-0.25198631879265598</v>
      </c>
    </row>
    <row r="1966" spans="2:23" x14ac:dyDescent="0.25">
      <c r="B1966" s="21" t="s">
        <v>70</v>
      </c>
      <c r="C1966" s="26" t="s">
        <v>93</v>
      </c>
      <c r="D1966" s="21" t="s">
        <v>39</v>
      </c>
      <c r="E1966" s="21" t="s">
        <v>120</v>
      </c>
      <c r="F1966" s="23">
        <v>223.55</v>
      </c>
      <c r="G1966" s="27">
        <v>50750</v>
      </c>
      <c r="H1966" s="27">
        <v>223.28</v>
      </c>
      <c r="I1966" s="27">
        <v>1</v>
      </c>
      <c r="J1966" s="27">
        <v>-74.514017156327697</v>
      </c>
      <c r="K1966" s="27">
        <v>4.2197774521078597E-2</v>
      </c>
      <c r="L1966" s="27">
        <v>-67.983199419551099</v>
      </c>
      <c r="M1966" s="27">
        <v>3.5125037065220299E-2</v>
      </c>
      <c r="N1966" s="27">
        <v>-6.5308177367765197</v>
      </c>
      <c r="O1966" s="27">
        <v>7.0727374558582599E-3</v>
      </c>
      <c r="P1966" s="27">
        <v>0.201666269576498</v>
      </c>
      <c r="Q1966" s="27">
        <v>0.201666269576498</v>
      </c>
      <c r="R1966" s="27">
        <v>0</v>
      </c>
      <c r="S1966" s="27">
        <v>3.0908656056500003E-7</v>
      </c>
      <c r="T1966" s="27" t="s">
        <v>109</v>
      </c>
      <c r="U1966" s="29">
        <v>-0.183165150229152</v>
      </c>
      <c r="V1966" s="29">
        <v>-7.5616445390416995E-2</v>
      </c>
      <c r="W1966" s="28">
        <v>-0.107550427747252</v>
      </c>
    </row>
    <row r="1967" spans="2:23" x14ac:dyDescent="0.25">
      <c r="B1967" s="21" t="s">
        <v>70</v>
      </c>
      <c r="C1967" s="26" t="s">
        <v>93</v>
      </c>
      <c r="D1967" s="21" t="s">
        <v>39</v>
      </c>
      <c r="E1967" s="21" t="s">
        <v>120</v>
      </c>
      <c r="F1967" s="23">
        <v>223.55</v>
      </c>
      <c r="G1967" s="27">
        <v>50950</v>
      </c>
      <c r="H1967" s="27">
        <v>224.12</v>
      </c>
      <c r="I1967" s="27">
        <v>1</v>
      </c>
      <c r="J1967" s="27">
        <v>140.468606159513</v>
      </c>
      <c r="K1967" s="27">
        <v>0.173636577984287</v>
      </c>
      <c r="L1967" s="27">
        <v>133.949189829886</v>
      </c>
      <c r="M1967" s="27">
        <v>0.15789299201352899</v>
      </c>
      <c r="N1967" s="27">
        <v>6.5194163296263996</v>
      </c>
      <c r="O1967" s="27">
        <v>1.5743585970757701E-2</v>
      </c>
      <c r="P1967" s="27">
        <v>-0.20166626957631201</v>
      </c>
      <c r="Q1967" s="27">
        <v>-0.20166626957631201</v>
      </c>
      <c r="R1967" s="27">
        <v>0</v>
      </c>
      <c r="S1967" s="27">
        <v>3.5788970170600001E-7</v>
      </c>
      <c r="T1967" s="27" t="s">
        <v>110</v>
      </c>
      <c r="U1967" s="29">
        <v>-0.19210174212245901</v>
      </c>
      <c r="V1967" s="29">
        <v>-7.9305756987253395E-2</v>
      </c>
      <c r="W1967" s="28">
        <v>-0.11279779210409201</v>
      </c>
    </row>
    <row r="1968" spans="2:23" x14ac:dyDescent="0.25">
      <c r="B1968" s="21" t="s">
        <v>70</v>
      </c>
      <c r="C1968" s="26" t="s">
        <v>93</v>
      </c>
      <c r="D1968" s="21" t="s">
        <v>39</v>
      </c>
      <c r="E1968" s="21" t="s">
        <v>121</v>
      </c>
      <c r="F1968" s="23">
        <v>222.47</v>
      </c>
      <c r="G1968" s="27">
        <v>51300</v>
      </c>
      <c r="H1968" s="27">
        <v>222.87</v>
      </c>
      <c r="I1968" s="27">
        <v>1</v>
      </c>
      <c r="J1968" s="27">
        <v>46.224197517310103</v>
      </c>
      <c r="K1968" s="27">
        <v>3.27125162369864E-2</v>
      </c>
      <c r="L1968" s="27">
        <v>46.717594925232802</v>
      </c>
      <c r="M1968" s="27">
        <v>3.3414590573407503E-2</v>
      </c>
      <c r="N1968" s="27">
        <v>-0.49339740792272402</v>
      </c>
      <c r="O1968" s="27">
        <v>-7.0207433642107905E-4</v>
      </c>
      <c r="P1968" s="27">
        <v>-0.29245911218406301</v>
      </c>
      <c r="Q1968" s="27">
        <v>-0.29245911218406301</v>
      </c>
      <c r="R1968" s="27">
        <v>0</v>
      </c>
      <c r="S1968" s="27">
        <v>1.309500007505E-6</v>
      </c>
      <c r="T1968" s="27" t="s">
        <v>110</v>
      </c>
      <c r="U1968" s="29">
        <v>4.1028070678210897E-2</v>
      </c>
      <c r="V1968" s="29">
        <v>-1.6937702734563801E-2</v>
      </c>
      <c r="W1968" s="28">
        <v>5.7964844812798899E-2</v>
      </c>
    </row>
    <row r="1969" spans="2:23" x14ac:dyDescent="0.25">
      <c r="B1969" s="21" t="s">
        <v>70</v>
      </c>
      <c r="C1969" s="26" t="s">
        <v>93</v>
      </c>
      <c r="D1969" s="21" t="s">
        <v>39</v>
      </c>
      <c r="E1969" s="21" t="s">
        <v>122</v>
      </c>
      <c r="F1969" s="23">
        <v>222.14</v>
      </c>
      <c r="G1969" s="27">
        <v>54750</v>
      </c>
      <c r="H1969" s="27">
        <v>226.67</v>
      </c>
      <c r="I1969" s="27">
        <v>1</v>
      </c>
      <c r="J1969" s="27">
        <v>104.21403219979101</v>
      </c>
      <c r="K1969" s="27">
        <v>1.1543694014850701</v>
      </c>
      <c r="L1969" s="27">
        <v>98.770561160955907</v>
      </c>
      <c r="M1969" s="27">
        <v>1.0369252486054099</v>
      </c>
      <c r="N1969" s="27">
        <v>5.4434710388349501</v>
      </c>
      <c r="O1969" s="27">
        <v>0.117444152879658</v>
      </c>
      <c r="P1969" s="27">
        <v>0.14987901037887899</v>
      </c>
      <c r="Q1969" s="27">
        <v>0.14987901037887799</v>
      </c>
      <c r="R1969" s="27">
        <v>0</v>
      </c>
      <c r="S1969" s="27">
        <v>2.3876685598760002E-6</v>
      </c>
      <c r="T1969" s="27" t="s">
        <v>109</v>
      </c>
      <c r="U1969" s="29">
        <v>1.69613132103744</v>
      </c>
      <c r="V1969" s="29">
        <v>-0.70021737897054703</v>
      </c>
      <c r="W1969" s="28">
        <v>2.3963103109860899</v>
      </c>
    </row>
    <row r="1970" spans="2:23" x14ac:dyDescent="0.25">
      <c r="B1970" s="21" t="s">
        <v>70</v>
      </c>
      <c r="C1970" s="26" t="s">
        <v>93</v>
      </c>
      <c r="D1970" s="21" t="s">
        <v>39</v>
      </c>
      <c r="E1970" s="21" t="s">
        <v>123</v>
      </c>
      <c r="F1970" s="23">
        <v>224.12</v>
      </c>
      <c r="G1970" s="27">
        <v>53150</v>
      </c>
      <c r="H1970" s="27">
        <v>226.68</v>
      </c>
      <c r="I1970" s="27">
        <v>1</v>
      </c>
      <c r="J1970" s="27">
        <v>121.509381647666</v>
      </c>
      <c r="K1970" s="27">
        <v>0.649639312449524</v>
      </c>
      <c r="L1970" s="27">
        <v>124.448799450048</v>
      </c>
      <c r="M1970" s="27">
        <v>0.68145016212056597</v>
      </c>
      <c r="N1970" s="27">
        <v>-2.9394178023817199</v>
      </c>
      <c r="O1970" s="27">
        <v>-3.1810849671042099E-2</v>
      </c>
      <c r="P1970" s="27">
        <v>-0.149718606625446</v>
      </c>
      <c r="Q1970" s="27">
        <v>-0.149718606625446</v>
      </c>
      <c r="R1970" s="27">
        <v>0</v>
      </c>
      <c r="S1970" s="27">
        <v>9.8628909147399997E-7</v>
      </c>
      <c r="T1970" s="27" t="s">
        <v>110</v>
      </c>
      <c r="U1970" s="29">
        <v>0.35474405824430699</v>
      </c>
      <c r="V1970" s="29">
        <v>-0.14644971859683001</v>
      </c>
      <c r="W1970" s="28">
        <v>0.50118574781811998</v>
      </c>
    </row>
    <row r="1971" spans="2:23" x14ac:dyDescent="0.25">
      <c r="B1971" s="21" t="s">
        <v>70</v>
      </c>
      <c r="C1971" s="26" t="s">
        <v>93</v>
      </c>
      <c r="D1971" s="21" t="s">
        <v>39</v>
      </c>
      <c r="E1971" s="21" t="s">
        <v>123</v>
      </c>
      <c r="F1971" s="23">
        <v>224.12</v>
      </c>
      <c r="G1971" s="27">
        <v>54500</v>
      </c>
      <c r="H1971" s="27">
        <v>224.37</v>
      </c>
      <c r="I1971" s="27">
        <v>1</v>
      </c>
      <c r="J1971" s="27">
        <v>13.201262015161801</v>
      </c>
      <c r="K1971" s="27">
        <v>9.6495136615657902E-3</v>
      </c>
      <c r="L1971" s="27">
        <v>3.7388317788332901</v>
      </c>
      <c r="M1971" s="27">
        <v>7.7400964820880801E-4</v>
      </c>
      <c r="N1971" s="27">
        <v>9.4624302363284603</v>
      </c>
      <c r="O1971" s="27">
        <v>8.8755040133569798E-3</v>
      </c>
      <c r="P1971" s="27">
        <v>-5.1947662951304097E-2</v>
      </c>
      <c r="Q1971" s="27">
        <v>-5.1947662951304097E-2</v>
      </c>
      <c r="R1971" s="27">
        <v>0</v>
      </c>
      <c r="S1971" s="27">
        <v>1.4941924981899999E-7</v>
      </c>
      <c r="T1971" s="27" t="s">
        <v>110</v>
      </c>
      <c r="U1971" s="29">
        <v>-0.37532016160687998</v>
      </c>
      <c r="V1971" s="29">
        <v>0</v>
      </c>
      <c r="W1971" s="28">
        <v>-0.37532617416002001</v>
      </c>
    </row>
    <row r="1972" spans="2:23" x14ac:dyDescent="0.25">
      <c r="B1972" s="21" t="s">
        <v>70</v>
      </c>
      <c r="C1972" s="26" t="s">
        <v>93</v>
      </c>
      <c r="D1972" s="21" t="s">
        <v>39</v>
      </c>
      <c r="E1972" s="21" t="s">
        <v>124</v>
      </c>
      <c r="F1972" s="23">
        <v>219.01</v>
      </c>
      <c r="G1972" s="27">
        <v>51250</v>
      </c>
      <c r="H1972" s="27">
        <v>219.01</v>
      </c>
      <c r="I1972" s="27">
        <v>1</v>
      </c>
      <c r="J1972" s="27">
        <v>0</v>
      </c>
      <c r="K1972" s="27">
        <v>0</v>
      </c>
      <c r="L1972" s="27">
        <v>0</v>
      </c>
      <c r="M1972" s="27">
        <v>0</v>
      </c>
      <c r="N1972" s="27">
        <v>0</v>
      </c>
      <c r="O1972" s="27">
        <v>0</v>
      </c>
      <c r="P1972" s="27">
        <v>0</v>
      </c>
      <c r="Q1972" s="27">
        <v>0</v>
      </c>
      <c r="R1972" s="27">
        <v>0</v>
      </c>
      <c r="S1972" s="27">
        <v>0</v>
      </c>
      <c r="T1972" s="27" t="s">
        <v>109</v>
      </c>
      <c r="U1972" s="29">
        <v>0</v>
      </c>
      <c r="V1972" s="29">
        <v>0</v>
      </c>
      <c r="W1972" s="28">
        <v>0</v>
      </c>
    </row>
    <row r="1973" spans="2:23" x14ac:dyDescent="0.25">
      <c r="B1973" s="21" t="s">
        <v>70</v>
      </c>
      <c r="C1973" s="26" t="s">
        <v>93</v>
      </c>
      <c r="D1973" s="21" t="s">
        <v>39</v>
      </c>
      <c r="E1973" s="21" t="s">
        <v>125</v>
      </c>
      <c r="F1973" s="23">
        <v>222.87</v>
      </c>
      <c r="G1973" s="27">
        <v>53200</v>
      </c>
      <c r="H1973" s="27">
        <v>224.97</v>
      </c>
      <c r="I1973" s="27">
        <v>1</v>
      </c>
      <c r="J1973" s="27">
        <v>82.145805786835098</v>
      </c>
      <c r="K1973" s="27">
        <v>0.344077124492706</v>
      </c>
      <c r="L1973" s="27">
        <v>82.636786106898597</v>
      </c>
      <c r="M1973" s="27">
        <v>0.34820247093776202</v>
      </c>
      <c r="N1973" s="27">
        <v>-0.49098032006356102</v>
      </c>
      <c r="O1973" s="27">
        <v>-4.1253464450561996E-3</v>
      </c>
      <c r="P1973" s="27">
        <v>-0.29245911218398002</v>
      </c>
      <c r="Q1973" s="27">
        <v>-0.29245911218397902</v>
      </c>
      <c r="R1973" s="27">
        <v>0</v>
      </c>
      <c r="S1973" s="27">
        <v>4.361293623949E-6</v>
      </c>
      <c r="T1973" s="27" t="s">
        <v>109</v>
      </c>
      <c r="U1973" s="29">
        <v>0.107311096156491</v>
      </c>
      <c r="V1973" s="29">
        <v>-4.4301460360507E-2</v>
      </c>
      <c r="W1973" s="28">
        <v>0.15161012771448201</v>
      </c>
    </row>
    <row r="1974" spans="2:23" x14ac:dyDescent="0.25">
      <c r="B1974" s="21" t="s">
        <v>70</v>
      </c>
      <c r="C1974" s="26" t="s">
        <v>93</v>
      </c>
      <c r="D1974" s="21" t="s">
        <v>39</v>
      </c>
      <c r="E1974" s="21" t="s">
        <v>126</v>
      </c>
      <c r="F1974" s="23">
        <v>227.2</v>
      </c>
      <c r="G1974" s="27">
        <v>53100</v>
      </c>
      <c r="H1974" s="27">
        <v>227.2</v>
      </c>
      <c r="I1974" s="27">
        <v>1</v>
      </c>
      <c r="J1974" s="27">
        <v>-4.2827779999999997E-12</v>
      </c>
      <c r="K1974" s="27">
        <v>0</v>
      </c>
      <c r="L1974" s="27">
        <v>-1.1856220000000001E-12</v>
      </c>
      <c r="M1974" s="27">
        <v>0</v>
      </c>
      <c r="N1974" s="27">
        <v>-3.097157E-12</v>
      </c>
      <c r="O1974" s="27">
        <v>0</v>
      </c>
      <c r="P1974" s="27">
        <v>-9.79967E-13</v>
      </c>
      <c r="Q1974" s="27">
        <v>-9.79967E-13</v>
      </c>
      <c r="R1974" s="27">
        <v>0</v>
      </c>
      <c r="S1974" s="27">
        <v>0</v>
      </c>
      <c r="T1974" s="27" t="s">
        <v>109</v>
      </c>
      <c r="U1974" s="29">
        <v>0</v>
      </c>
      <c r="V1974" s="29">
        <v>0</v>
      </c>
      <c r="W1974" s="28">
        <v>0</v>
      </c>
    </row>
    <row r="1975" spans="2:23" x14ac:dyDescent="0.25">
      <c r="B1975" s="21" t="s">
        <v>70</v>
      </c>
      <c r="C1975" s="26" t="s">
        <v>93</v>
      </c>
      <c r="D1975" s="21" t="s">
        <v>39</v>
      </c>
      <c r="E1975" s="21" t="s">
        <v>127</v>
      </c>
      <c r="F1975" s="23">
        <v>227.2</v>
      </c>
      <c r="G1975" s="27">
        <v>52000</v>
      </c>
      <c r="H1975" s="27">
        <v>227.2</v>
      </c>
      <c r="I1975" s="27">
        <v>1</v>
      </c>
      <c r="J1975" s="27">
        <v>-4.2827779999999997E-12</v>
      </c>
      <c r="K1975" s="27">
        <v>0</v>
      </c>
      <c r="L1975" s="27">
        <v>-1.1856220000000001E-12</v>
      </c>
      <c r="M1975" s="27">
        <v>0</v>
      </c>
      <c r="N1975" s="27">
        <v>-3.097157E-12</v>
      </c>
      <c r="O1975" s="27">
        <v>0</v>
      </c>
      <c r="P1975" s="27">
        <v>-9.79967E-13</v>
      </c>
      <c r="Q1975" s="27">
        <v>-9.79967E-13</v>
      </c>
      <c r="R1975" s="27">
        <v>0</v>
      </c>
      <c r="S1975" s="27">
        <v>0</v>
      </c>
      <c r="T1975" s="27" t="s">
        <v>109</v>
      </c>
      <c r="U1975" s="29">
        <v>0</v>
      </c>
      <c r="V1975" s="29">
        <v>0</v>
      </c>
      <c r="W1975" s="28">
        <v>0</v>
      </c>
    </row>
    <row r="1976" spans="2:23" x14ac:dyDescent="0.25">
      <c r="B1976" s="21" t="s">
        <v>70</v>
      </c>
      <c r="C1976" s="26" t="s">
        <v>93</v>
      </c>
      <c r="D1976" s="21" t="s">
        <v>39</v>
      </c>
      <c r="E1976" s="21" t="s">
        <v>127</v>
      </c>
      <c r="F1976" s="23">
        <v>227.2</v>
      </c>
      <c r="G1976" s="27">
        <v>53050</v>
      </c>
      <c r="H1976" s="27">
        <v>226.74</v>
      </c>
      <c r="I1976" s="27">
        <v>1</v>
      </c>
      <c r="J1976" s="27">
        <v>-109.969158562668</v>
      </c>
      <c r="K1976" s="27">
        <v>0.113676228848824</v>
      </c>
      <c r="L1976" s="27">
        <v>-111.126066239464</v>
      </c>
      <c r="M1976" s="27">
        <v>0.116080624419863</v>
      </c>
      <c r="N1976" s="27">
        <v>1.1569076767955</v>
      </c>
      <c r="O1976" s="27">
        <v>-2.4043955710382901E-3</v>
      </c>
      <c r="P1976" s="27">
        <v>8.0419209810022402E-2</v>
      </c>
      <c r="Q1976" s="27">
        <v>8.0419209810022305E-2</v>
      </c>
      <c r="R1976" s="27">
        <v>0</v>
      </c>
      <c r="S1976" s="27">
        <v>6.0792143481000003E-8</v>
      </c>
      <c r="T1976" s="27" t="s">
        <v>110</v>
      </c>
      <c r="U1976" s="29">
        <v>-1.3548131432651499E-2</v>
      </c>
      <c r="V1976" s="29">
        <v>0</v>
      </c>
      <c r="W1976" s="28">
        <v>-1.3548348470979099E-2</v>
      </c>
    </row>
    <row r="1977" spans="2:23" x14ac:dyDescent="0.25">
      <c r="B1977" s="21" t="s">
        <v>70</v>
      </c>
      <c r="C1977" s="26" t="s">
        <v>93</v>
      </c>
      <c r="D1977" s="21" t="s">
        <v>39</v>
      </c>
      <c r="E1977" s="21" t="s">
        <v>127</v>
      </c>
      <c r="F1977" s="23">
        <v>227.2</v>
      </c>
      <c r="G1977" s="27">
        <v>53050</v>
      </c>
      <c r="H1977" s="27">
        <v>226.74</v>
      </c>
      <c r="I1977" s="27">
        <v>2</v>
      </c>
      <c r="J1977" s="27">
        <v>-97.643368461077003</v>
      </c>
      <c r="K1977" s="27">
        <v>8.1040932937617993E-2</v>
      </c>
      <c r="L1977" s="27">
        <v>-98.670605224884</v>
      </c>
      <c r="M1977" s="27">
        <v>8.2755050851281695E-2</v>
      </c>
      <c r="N1977" s="27">
        <v>1.0272367638070301</v>
      </c>
      <c r="O1977" s="27">
        <v>-1.71411791366374E-3</v>
      </c>
      <c r="P1977" s="27">
        <v>7.1405498026629502E-2</v>
      </c>
      <c r="Q1977" s="27">
        <v>7.1405498026629405E-2</v>
      </c>
      <c r="R1977" s="27">
        <v>0</v>
      </c>
      <c r="S1977" s="27">
        <v>4.3339333762000003E-8</v>
      </c>
      <c r="T1977" s="27" t="s">
        <v>110</v>
      </c>
      <c r="U1977" s="29">
        <v>8.3475568486951895E-2</v>
      </c>
      <c r="V1977" s="29">
        <v>0</v>
      </c>
      <c r="W1977" s="28">
        <v>8.3474231225214301E-2</v>
      </c>
    </row>
    <row r="1978" spans="2:23" x14ac:dyDescent="0.25">
      <c r="B1978" s="21" t="s">
        <v>70</v>
      </c>
      <c r="C1978" s="26" t="s">
        <v>93</v>
      </c>
      <c r="D1978" s="21" t="s">
        <v>39</v>
      </c>
      <c r="E1978" s="21" t="s">
        <v>127</v>
      </c>
      <c r="F1978" s="23">
        <v>227.2</v>
      </c>
      <c r="G1978" s="27">
        <v>53100</v>
      </c>
      <c r="H1978" s="27">
        <v>227.2</v>
      </c>
      <c r="I1978" s="27">
        <v>2</v>
      </c>
      <c r="J1978" s="27">
        <v>-4.2827779999999997E-12</v>
      </c>
      <c r="K1978" s="27">
        <v>0</v>
      </c>
      <c r="L1978" s="27">
        <v>-1.1856220000000001E-12</v>
      </c>
      <c r="M1978" s="27">
        <v>0</v>
      </c>
      <c r="N1978" s="27">
        <v>-3.097157E-12</v>
      </c>
      <c r="O1978" s="27">
        <v>0</v>
      </c>
      <c r="P1978" s="27">
        <v>-9.79967E-13</v>
      </c>
      <c r="Q1978" s="27">
        <v>-9.79967E-13</v>
      </c>
      <c r="R1978" s="27">
        <v>0</v>
      </c>
      <c r="S1978" s="27">
        <v>0</v>
      </c>
      <c r="T1978" s="27" t="s">
        <v>109</v>
      </c>
      <c r="U1978" s="29">
        <v>0</v>
      </c>
      <c r="V1978" s="29">
        <v>0</v>
      </c>
      <c r="W1978" s="28">
        <v>0</v>
      </c>
    </row>
    <row r="1979" spans="2:23" x14ac:dyDescent="0.25">
      <c r="B1979" s="21" t="s">
        <v>70</v>
      </c>
      <c r="C1979" s="26" t="s">
        <v>93</v>
      </c>
      <c r="D1979" s="21" t="s">
        <v>39</v>
      </c>
      <c r="E1979" s="21" t="s">
        <v>128</v>
      </c>
      <c r="F1979" s="23">
        <v>227.32</v>
      </c>
      <c r="G1979" s="27">
        <v>53000</v>
      </c>
      <c r="H1979" s="27">
        <v>227.2</v>
      </c>
      <c r="I1979" s="27">
        <v>1</v>
      </c>
      <c r="J1979" s="27">
        <v>-33.516793210526401</v>
      </c>
      <c r="K1979" s="27">
        <v>0</v>
      </c>
      <c r="L1979" s="27">
        <v>-32.6634159536559</v>
      </c>
      <c r="M1979" s="27">
        <v>0</v>
      </c>
      <c r="N1979" s="27">
        <v>-0.85337725687047505</v>
      </c>
      <c r="O1979" s="27">
        <v>0</v>
      </c>
      <c r="P1979" s="27">
        <v>5.2077203154686101E-4</v>
      </c>
      <c r="Q1979" s="27">
        <v>5.2077203154686199E-4</v>
      </c>
      <c r="R1979" s="27">
        <v>0</v>
      </c>
      <c r="S1979" s="27">
        <v>0</v>
      </c>
      <c r="T1979" s="27" t="s">
        <v>110</v>
      </c>
      <c r="U1979" s="29">
        <v>-0.10240527082446001</v>
      </c>
      <c r="V1979" s="29">
        <v>0</v>
      </c>
      <c r="W1979" s="28">
        <v>-0.102406911336204</v>
      </c>
    </row>
    <row r="1980" spans="2:23" x14ac:dyDescent="0.25">
      <c r="B1980" s="21" t="s">
        <v>70</v>
      </c>
      <c r="C1980" s="26" t="s">
        <v>93</v>
      </c>
      <c r="D1980" s="21" t="s">
        <v>39</v>
      </c>
      <c r="E1980" s="21" t="s">
        <v>128</v>
      </c>
      <c r="F1980" s="23">
        <v>227.32</v>
      </c>
      <c r="G1980" s="27">
        <v>53000</v>
      </c>
      <c r="H1980" s="27">
        <v>227.2</v>
      </c>
      <c r="I1980" s="27">
        <v>2</v>
      </c>
      <c r="J1980" s="27">
        <v>-29.606500669298299</v>
      </c>
      <c r="K1980" s="27">
        <v>0</v>
      </c>
      <c r="L1980" s="27">
        <v>-28.852684092396</v>
      </c>
      <c r="M1980" s="27">
        <v>0</v>
      </c>
      <c r="N1980" s="27">
        <v>-0.75381657690222803</v>
      </c>
      <c r="O1980" s="27">
        <v>0</v>
      </c>
      <c r="P1980" s="27">
        <v>4.6001529453779702E-4</v>
      </c>
      <c r="Q1980" s="27">
        <v>4.6001529453779702E-4</v>
      </c>
      <c r="R1980" s="27">
        <v>0</v>
      </c>
      <c r="S1980" s="27">
        <v>0</v>
      </c>
      <c r="T1980" s="27" t="s">
        <v>110</v>
      </c>
      <c r="U1980" s="29">
        <v>-9.0457989228270697E-2</v>
      </c>
      <c r="V1980" s="29">
        <v>0</v>
      </c>
      <c r="W1980" s="28">
        <v>-9.0459438346977394E-2</v>
      </c>
    </row>
    <row r="1981" spans="2:23" x14ac:dyDescent="0.25">
      <c r="B1981" s="21" t="s">
        <v>70</v>
      </c>
      <c r="C1981" s="26" t="s">
        <v>93</v>
      </c>
      <c r="D1981" s="21" t="s">
        <v>39</v>
      </c>
      <c r="E1981" s="21" t="s">
        <v>128</v>
      </c>
      <c r="F1981" s="23">
        <v>227.32</v>
      </c>
      <c r="G1981" s="27">
        <v>53000</v>
      </c>
      <c r="H1981" s="27">
        <v>227.2</v>
      </c>
      <c r="I1981" s="27">
        <v>3</v>
      </c>
      <c r="J1981" s="27">
        <v>-29.606500669298299</v>
      </c>
      <c r="K1981" s="27">
        <v>0</v>
      </c>
      <c r="L1981" s="27">
        <v>-28.852684092396</v>
      </c>
      <c r="M1981" s="27">
        <v>0</v>
      </c>
      <c r="N1981" s="27">
        <v>-0.75381657690222803</v>
      </c>
      <c r="O1981" s="27">
        <v>0</v>
      </c>
      <c r="P1981" s="27">
        <v>4.6001529453779702E-4</v>
      </c>
      <c r="Q1981" s="27">
        <v>4.6001529453779702E-4</v>
      </c>
      <c r="R1981" s="27">
        <v>0</v>
      </c>
      <c r="S1981" s="27">
        <v>0</v>
      </c>
      <c r="T1981" s="27" t="s">
        <v>110</v>
      </c>
      <c r="U1981" s="29">
        <v>-9.0457989228270697E-2</v>
      </c>
      <c r="V1981" s="29">
        <v>0</v>
      </c>
      <c r="W1981" s="28">
        <v>-9.0459438346977394E-2</v>
      </c>
    </row>
    <row r="1982" spans="2:23" x14ac:dyDescent="0.25">
      <c r="B1982" s="21" t="s">
        <v>70</v>
      </c>
      <c r="C1982" s="26" t="s">
        <v>93</v>
      </c>
      <c r="D1982" s="21" t="s">
        <v>39</v>
      </c>
      <c r="E1982" s="21" t="s">
        <v>128</v>
      </c>
      <c r="F1982" s="23">
        <v>227.32</v>
      </c>
      <c r="G1982" s="27">
        <v>53000</v>
      </c>
      <c r="H1982" s="27">
        <v>227.2</v>
      </c>
      <c r="I1982" s="27">
        <v>4</v>
      </c>
      <c r="J1982" s="27">
        <v>-32.494939758986</v>
      </c>
      <c r="K1982" s="27">
        <v>0</v>
      </c>
      <c r="L1982" s="27">
        <v>-31.667580101410401</v>
      </c>
      <c r="M1982" s="27">
        <v>0</v>
      </c>
      <c r="N1982" s="27">
        <v>-0.82735965757567098</v>
      </c>
      <c r="O1982" s="27">
        <v>0</v>
      </c>
      <c r="P1982" s="27">
        <v>5.0489483544347903E-4</v>
      </c>
      <c r="Q1982" s="27">
        <v>5.0489483544348E-4</v>
      </c>
      <c r="R1982" s="27">
        <v>0</v>
      </c>
      <c r="S1982" s="27">
        <v>0</v>
      </c>
      <c r="T1982" s="27" t="s">
        <v>110</v>
      </c>
      <c r="U1982" s="29">
        <v>-9.9283158909084304E-2</v>
      </c>
      <c r="V1982" s="29">
        <v>0</v>
      </c>
      <c r="W1982" s="28">
        <v>-9.9284749405225803E-2</v>
      </c>
    </row>
    <row r="1983" spans="2:23" x14ac:dyDescent="0.25">
      <c r="B1983" s="21" t="s">
        <v>70</v>
      </c>
      <c r="C1983" s="26" t="s">
        <v>93</v>
      </c>
      <c r="D1983" s="21" t="s">
        <v>39</v>
      </c>
      <c r="E1983" s="21" t="s">
        <v>128</v>
      </c>
      <c r="F1983" s="23">
        <v>227.32</v>
      </c>
      <c r="G1983" s="27">
        <v>53204</v>
      </c>
      <c r="H1983" s="27">
        <v>226.27</v>
      </c>
      <c r="I1983" s="27">
        <v>1</v>
      </c>
      <c r="J1983" s="27">
        <v>-9.0339361408688603</v>
      </c>
      <c r="K1983" s="27">
        <v>1.04300138808145E-2</v>
      </c>
      <c r="L1983" s="27">
        <v>-8.22485690970856</v>
      </c>
      <c r="M1983" s="27">
        <v>8.64544905746608E-3</v>
      </c>
      <c r="N1983" s="27">
        <v>-0.809079231160302</v>
      </c>
      <c r="O1983" s="27">
        <v>1.78456482334842E-3</v>
      </c>
      <c r="P1983" s="27">
        <v>-3.8945578936220199E-4</v>
      </c>
      <c r="Q1983" s="27">
        <v>-3.8945578936220101E-4</v>
      </c>
      <c r="R1983" s="27">
        <v>0</v>
      </c>
      <c r="S1983" s="27">
        <v>1.9384169000000001E-11</v>
      </c>
      <c r="T1983" s="27" t="s">
        <v>110</v>
      </c>
      <c r="U1983" s="29">
        <v>-0.44480281360699903</v>
      </c>
      <c r="V1983" s="29">
        <v>0</v>
      </c>
      <c r="W1983" s="28">
        <v>-0.44480993925818202</v>
      </c>
    </row>
    <row r="1984" spans="2:23" x14ac:dyDescent="0.25">
      <c r="B1984" s="21" t="s">
        <v>70</v>
      </c>
      <c r="C1984" s="26" t="s">
        <v>93</v>
      </c>
      <c r="D1984" s="21" t="s">
        <v>39</v>
      </c>
      <c r="E1984" s="21" t="s">
        <v>128</v>
      </c>
      <c r="F1984" s="23">
        <v>227.32</v>
      </c>
      <c r="G1984" s="27">
        <v>53304</v>
      </c>
      <c r="H1984" s="27">
        <v>228.22</v>
      </c>
      <c r="I1984" s="27">
        <v>1</v>
      </c>
      <c r="J1984" s="27">
        <v>26.784704096723701</v>
      </c>
      <c r="K1984" s="27">
        <v>6.6504868627996594E-2</v>
      </c>
      <c r="L1984" s="27">
        <v>27.301271528236899</v>
      </c>
      <c r="M1984" s="27">
        <v>6.90948188883245E-2</v>
      </c>
      <c r="N1984" s="27">
        <v>-0.51656743151317597</v>
      </c>
      <c r="O1984" s="27">
        <v>-2.5899502603278801E-3</v>
      </c>
      <c r="P1984" s="27">
        <v>-2.4880493196008401E-4</v>
      </c>
      <c r="Q1984" s="27">
        <v>-2.4880493196008298E-4</v>
      </c>
      <c r="R1984" s="27">
        <v>0</v>
      </c>
      <c r="S1984" s="27">
        <v>5.7384909999999999E-12</v>
      </c>
      <c r="T1984" s="27" t="s">
        <v>109</v>
      </c>
      <c r="U1984" s="29">
        <v>-0.125002282433019</v>
      </c>
      <c r="V1984" s="29">
        <v>0</v>
      </c>
      <c r="W1984" s="28">
        <v>-0.125004284944321</v>
      </c>
    </row>
    <row r="1985" spans="2:23" x14ac:dyDescent="0.25">
      <c r="B1985" s="21" t="s">
        <v>70</v>
      </c>
      <c r="C1985" s="26" t="s">
        <v>93</v>
      </c>
      <c r="D1985" s="21" t="s">
        <v>39</v>
      </c>
      <c r="E1985" s="21" t="s">
        <v>128</v>
      </c>
      <c r="F1985" s="23">
        <v>227.32</v>
      </c>
      <c r="G1985" s="27">
        <v>53354</v>
      </c>
      <c r="H1985" s="27">
        <v>227.77</v>
      </c>
      <c r="I1985" s="27">
        <v>1</v>
      </c>
      <c r="J1985" s="27">
        <v>40.481881379630302</v>
      </c>
      <c r="K1985" s="27">
        <v>3.4414437120723597E-2</v>
      </c>
      <c r="L1985" s="27">
        <v>39.1178863796857</v>
      </c>
      <c r="M1985" s="27">
        <v>3.2134389731093997E-2</v>
      </c>
      <c r="N1985" s="27">
        <v>1.3639949999445899</v>
      </c>
      <c r="O1985" s="27">
        <v>2.2800473896296101E-3</v>
      </c>
      <c r="P1985" s="27">
        <v>-4.4278160637789398E-3</v>
      </c>
      <c r="Q1985" s="27">
        <v>-4.4278160637789303E-3</v>
      </c>
      <c r="R1985" s="27">
        <v>0</v>
      </c>
      <c r="S1985" s="27">
        <v>4.1171665699999998E-10</v>
      </c>
      <c r="T1985" s="27" t="s">
        <v>109</v>
      </c>
      <c r="U1985" s="29">
        <v>-9.4984366701818396E-2</v>
      </c>
      <c r="V1985" s="29">
        <v>0</v>
      </c>
      <c r="W1985" s="28">
        <v>-9.4985888332177498E-2</v>
      </c>
    </row>
    <row r="1986" spans="2:23" x14ac:dyDescent="0.25">
      <c r="B1986" s="21" t="s">
        <v>70</v>
      </c>
      <c r="C1986" s="26" t="s">
        <v>93</v>
      </c>
      <c r="D1986" s="21" t="s">
        <v>39</v>
      </c>
      <c r="E1986" s="21" t="s">
        <v>128</v>
      </c>
      <c r="F1986" s="23">
        <v>227.32</v>
      </c>
      <c r="G1986" s="27">
        <v>53454</v>
      </c>
      <c r="H1986" s="27">
        <v>228.34</v>
      </c>
      <c r="I1986" s="27">
        <v>1</v>
      </c>
      <c r="J1986" s="27">
        <v>32.896231171610403</v>
      </c>
      <c r="K1986" s="27">
        <v>7.3803450125189199E-2</v>
      </c>
      <c r="L1986" s="27">
        <v>31.572325294505799</v>
      </c>
      <c r="M1986" s="27">
        <v>6.7982559611042603E-2</v>
      </c>
      <c r="N1986" s="27">
        <v>1.32390587710458</v>
      </c>
      <c r="O1986" s="27">
        <v>5.8208905141466701E-3</v>
      </c>
      <c r="P1986" s="27">
        <v>-4.1868474098955902E-3</v>
      </c>
      <c r="Q1986" s="27">
        <v>-4.1868474098955902E-3</v>
      </c>
      <c r="R1986" s="27">
        <v>0</v>
      </c>
      <c r="S1986" s="27">
        <v>1.195524942E-9</v>
      </c>
      <c r="T1986" s="27" t="s">
        <v>109</v>
      </c>
      <c r="U1986" s="29">
        <v>-2.4210508808645E-2</v>
      </c>
      <c r="V1986" s="29">
        <v>0</v>
      </c>
      <c r="W1986" s="28">
        <v>-2.42108966561034E-2</v>
      </c>
    </row>
    <row r="1987" spans="2:23" x14ac:dyDescent="0.25">
      <c r="B1987" s="21" t="s">
        <v>70</v>
      </c>
      <c r="C1987" s="26" t="s">
        <v>93</v>
      </c>
      <c r="D1987" s="21" t="s">
        <v>39</v>
      </c>
      <c r="E1987" s="21" t="s">
        <v>128</v>
      </c>
      <c r="F1987" s="23">
        <v>227.32</v>
      </c>
      <c r="G1987" s="27">
        <v>53604</v>
      </c>
      <c r="H1987" s="27">
        <v>228.17</v>
      </c>
      <c r="I1987" s="27">
        <v>1</v>
      </c>
      <c r="J1987" s="27">
        <v>37.369815259303103</v>
      </c>
      <c r="K1987" s="27">
        <v>6.0747884524378203E-2</v>
      </c>
      <c r="L1987" s="27">
        <v>36.657991371869798</v>
      </c>
      <c r="M1987" s="27">
        <v>5.84556624167736E-2</v>
      </c>
      <c r="N1987" s="27">
        <v>0.71182388743326597</v>
      </c>
      <c r="O1987" s="27">
        <v>2.2922221076046401E-3</v>
      </c>
      <c r="P1987" s="27">
        <v>2.85564096871453E-3</v>
      </c>
      <c r="Q1987" s="27">
        <v>2.8556409687145201E-3</v>
      </c>
      <c r="R1987" s="27">
        <v>0</v>
      </c>
      <c r="S1987" s="27">
        <v>3.5472881199999999E-10</v>
      </c>
      <c r="T1987" s="27" t="s">
        <v>109</v>
      </c>
      <c r="U1987" s="29">
        <v>-8.3008180421852207E-2</v>
      </c>
      <c r="V1987" s="29">
        <v>0</v>
      </c>
      <c r="W1987" s="28">
        <v>-8.3009510196127401E-2</v>
      </c>
    </row>
    <row r="1988" spans="2:23" x14ac:dyDescent="0.25">
      <c r="B1988" s="21" t="s">
        <v>70</v>
      </c>
      <c r="C1988" s="26" t="s">
        <v>93</v>
      </c>
      <c r="D1988" s="21" t="s">
        <v>39</v>
      </c>
      <c r="E1988" s="21" t="s">
        <v>128</v>
      </c>
      <c r="F1988" s="23">
        <v>227.32</v>
      </c>
      <c r="G1988" s="27">
        <v>53654</v>
      </c>
      <c r="H1988" s="27">
        <v>227.49</v>
      </c>
      <c r="I1988" s="27">
        <v>1</v>
      </c>
      <c r="J1988" s="27">
        <v>-3.3971932108060998</v>
      </c>
      <c r="K1988" s="27">
        <v>5.6285075187214901E-4</v>
      </c>
      <c r="L1988" s="27">
        <v>-4.5069051774412596</v>
      </c>
      <c r="M1988" s="27">
        <v>9.9062571495985106E-4</v>
      </c>
      <c r="N1988" s="27">
        <v>1.10971196663516</v>
      </c>
      <c r="O1988" s="27">
        <v>-4.27774963087702E-4</v>
      </c>
      <c r="P1988" s="27">
        <v>4.4515857700074398E-3</v>
      </c>
      <c r="Q1988" s="27">
        <v>4.4515857700074398E-3</v>
      </c>
      <c r="R1988" s="27">
        <v>0</v>
      </c>
      <c r="S1988" s="27">
        <v>9.6645635599999993E-10</v>
      </c>
      <c r="T1988" s="27" t="s">
        <v>109</v>
      </c>
      <c r="U1988" s="29">
        <v>-0.28592919980895298</v>
      </c>
      <c r="V1988" s="29">
        <v>0</v>
      </c>
      <c r="W1988" s="28">
        <v>-0.28593378033695099</v>
      </c>
    </row>
    <row r="1989" spans="2:23" x14ac:dyDescent="0.25">
      <c r="B1989" s="21" t="s">
        <v>70</v>
      </c>
      <c r="C1989" s="26" t="s">
        <v>93</v>
      </c>
      <c r="D1989" s="21" t="s">
        <v>39</v>
      </c>
      <c r="E1989" s="21" t="s">
        <v>129</v>
      </c>
      <c r="F1989" s="23">
        <v>226.74</v>
      </c>
      <c r="G1989" s="27">
        <v>53150</v>
      </c>
      <c r="H1989" s="27">
        <v>226.68</v>
      </c>
      <c r="I1989" s="27">
        <v>1</v>
      </c>
      <c r="J1989" s="27">
        <v>8.9036284770479401</v>
      </c>
      <c r="K1989" s="27">
        <v>2.1689530575677001E-3</v>
      </c>
      <c r="L1989" s="27">
        <v>4.2555823079340502</v>
      </c>
      <c r="M1989" s="27">
        <v>4.9548907412989103E-4</v>
      </c>
      <c r="N1989" s="27">
        <v>4.6480461691138899</v>
      </c>
      <c r="O1989" s="27">
        <v>1.67346398343781E-3</v>
      </c>
      <c r="P1989" s="27">
        <v>4.3906966131332303E-3</v>
      </c>
      <c r="Q1989" s="27">
        <v>4.3906966131332303E-3</v>
      </c>
      <c r="R1989" s="27">
        <v>0</v>
      </c>
      <c r="S1989" s="27">
        <v>5.2745201000000003E-10</v>
      </c>
      <c r="T1989" s="27" t="s">
        <v>110</v>
      </c>
      <c r="U1989" s="29">
        <v>0.65827378983203</v>
      </c>
      <c r="V1989" s="29">
        <v>0</v>
      </c>
      <c r="W1989" s="28">
        <v>0.65826324441894701</v>
      </c>
    </row>
    <row r="1990" spans="2:23" x14ac:dyDescent="0.25">
      <c r="B1990" s="21" t="s">
        <v>70</v>
      </c>
      <c r="C1990" s="26" t="s">
        <v>93</v>
      </c>
      <c r="D1990" s="21" t="s">
        <v>39</v>
      </c>
      <c r="E1990" s="21" t="s">
        <v>129</v>
      </c>
      <c r="F1990" s="23">
        <v>226.74</v>
      </c>
      <c r="G1990" s="27">
        <v>53150</v>
      </c>
      <c r="H1990" s="27">
        <v>226.68</v>
      </c>
      <c r="I1990" s="27">
        <v>2</v>
      </c>
      <c r="J1990" s="27">
        <v>8.8774863071251797</v>
      </c>
      <c r="K1990" s="27">
        <v>2.1585994122182098E-3</v>
      </c>
      <c r="L1990" s="27">
        <v>4.2430873845326502</v>
      </c>
      <c r="M1990" s="27">
        <v>4.9312382324064703E-4</v>
      </c>
      <c r="N1990" s="27">
        <v>4.6343989225925304</v>
      </c>
      <c r="O1990" s="27">
        <v>1.6654755889775701E-3</v>
      </c>
      <c r="P1990" s="27">
        <v>4.3778049772786798E-3</v>
      </c>
      <c r="Q1990" s="27">
        <v>4.3778049772786702E-3</v>
      </c>
      <c r="R1990" s="27">
        <v>0</v>
      </c>
      <c r="S1990" s="27">
        <v>5.2493418199999996E-10</v>
      </c>
      <c r="T1990" s="27" t="s">
        <v>110</v>
      </c>
      <c r="U1990" s="29">
        <v>0.65564390613266599</v>
      </c>
      <c r="V1990" s="29">
        <v>0</v>
      </c>
      <c r="W1990" s="28">
        <v>0.65563340284978899</v>
      </c>
    </row>
    <row r="1991" spans="2:23" x14ac:dyDescent="0.25">
      <c r="B1991" s="21" t="s">
        <v>70</v>
      </c>
      <c r="C1991" s="26" t="s">
        <v>93</v>
      </c>
      <c r="D1991" s="21" t="s">
        <v>39</v>
      </c>
      <c r="E1991" s="21" t="s">
        <v>129</v>
      </c>
      <c r="F1991" s="23">
        <v>226.74</v>
      </c>
      <c r="G1991" s="27">
        <v>53900</v>
      </c>
      <c r="H1991" s="27">
        <v>226.59</v>
      </c>
      <c r="I1991" s="27">
        <v>1</v>
      </c>
      <c r="J1991" s="27">
        <v>0.47962248178391997</v>
      </c>
      <c r="K1991" s="27">
        <v>1.0788769304027E-5</v>
      </c>
      <c r="L1991" s="27">
        <v>-1.10638530342584</v>
      </c>
      <c r="M1991" s="27">
        <v>5.7409747818960997E-5</v>
      </c>
      <c r="N1991" s="27">
        <v>1.58600778520976</v>
      </c>
      <c r="O1991" s="27">
        <v>-4.6620978514932999E-5</v>
      </c>
      <c r="P1991" s="27">
        <v>-7.3302857336430896E-2</v>
      </c>
      <c r="Q1991" s="27">
        <v>-7.3302857336430896E-2</v>
      </c>
      <c r="R1991" s="27">
        <v>0</v>
      </c>
      <c r="S1991" s="27">
        <v>2.5200818711400003E-7</v>
      </c>
      <c r="T1991" s="27" t="s">
        <v>110</v>
      </c>
      <c r="U1991" s="29">
        <v>0.22733382368638499</v>
      </c>
      <c r="V1991" s="29">
        <v>0</v>
      </c>
      <c r="W1991" s="28">
        <v>0.22733018184447201</v>
      </c>
    </row>
    <row r="1992" spans="2:23" x14ac:dyDescent="0.25">
      <c r="B1992" s="21" t="s">
        <v>70</v>
      </c>
      <c r="C1992" s="26" t="s">
        <v>93</v>
      </c>
      <c r="D1992" s="21" t="s">
        <v>39</v>
      </c>
      <c r="E1992" s="21" t="s">
        <v>129</v>
      </c>
      <c r="F1992" s="23">
        <v>226.74</v>
      </c>
      <c r="G1992" s="27">
        <v>53900</v>
      </c>
      <c r="H1992" s="27">
        <v>226.59</v>
      </c>
      <c r="I1992" s="27">
        <v>2</v>
      </c>
      <c r="J1992" s="27">
        <v>0.48014044957860602</v>
      </c>
      <c r="K1992" s="27">
        <v>1.0802863132927999E-5</v>
      </c>
      <c r="L1992" s="27">
        <v>-1.1075801430701899</v>
      </c>
      <c r="M1992" s="27">
        <v>5.7484744617933997E-5</v>
      </c>
      <c r="N1992" s="27">
        <v>1.5877205926488001</v>
      </c>
      <c r="O1992" s="27">
        <v>-4.6681881485006999E-5</v>
      </c>
      <c r="P1992" s="27">
        <v>-7.3382020680063595E-2</v>
      </c>
      <c r="Q1992" s="27">
        <v>-7.3382020680063595E-2</v>
      </c>
      <c r="R1992" s="27">
        <v>0</v>
      </c>
      <c r="S1992" s="27">
        <v>2.5233739614299999E-7</v>
      </c>
      <c r="T1992" s="27" t="s">
        <v>110</v>
      </c>
      <c r="U1992" s="29">
        <v>0.22757694023052999</v>
      </c>
      <c r="V1992" s="29">
        <v>0</v>
      </c>
      <c r="W1992" s="28">
        <v>0.22757329449393801</v>
      </c>
    </row>
    <row r="1993" spans="2:23" x14ac:dyDescent="0.25">
      <c r="B1993" s="21" t="s">
        <v>70</v>
      </c>
      <c r="C1993" s="26" t="s">
        <v>93</v>
      </c>
      <c r="D1993" s="21" t="s">
        <v>39</v>
      </c>
      <c r="E1993" s="21" t="s">
        <v>130</v>
      </c>
      <c r="F1993" s="23">
        <v>226.68</v>
      </c>
      <c r="G1993" s="27">
        <v>53550</v>
      </c>
      <c r="H1993" s="27">
        <v>226.55</v>
      </c>
      <c r="I1993" s="27">
        <v>1</v>
      </c>
      <c r="J1993" s="27">
        <v>4.5696282040821297</v>
      </c>
      <c r="K1993" s="27">
        <v>5.1305850226144797E-4</v>
      </c>
      <c r="L1993" s="27">
        <v>1.47739144702201</v>
      </c>
      <c r="M1993" s="27">
        <v>5.3628582433619003E-5</v>
      </c>
      <c r="N1993" s="27">
        <v>3.0922367570601201</v>
      </c>
      <c r="O1993" s="27">
        <v>4.59429919827829E-4</v>
      </c>
      <c r="P1993" s="27">
        <v>-6.1168187080716502E-2</v>
      </c>
      <c r="Q1993" s="27">
        <v>-6.1168187080716398E-2</v>
      </c>
      <c r="R1993" s="27">
        <v>0</v>
      </c>
      <c r="S1993" s="27">
        <v>9.1929812511000005E-8</v>
      </c>
      <c r="T1993" s="27" t="s">
        <v>109</v>
      </c>
      <c r="U1993" s="29">
        <v>0.50610448969958499</v>
      </c>
      <c r="V1993" s="29">
        <v>0</v>
      </c>
      <c r="W1993" s="28">
        <v>0.50609638200793905</v>
      </c>
    </row>
    <row r="1994" spans="2:23" x14ac:dyDescent="0.25">
      <c r="B1994" s="21" t="s">
        <v>70</v>
      </c>
      <c r="C1994" s="26" t="s">
        <v>93</v>
      </c>
      <c r="D1994" s="21" t="s">
        <v>39</v>
      </c>
      <c r="E1994" s="21" t="s">
        <v>130</v>
      </c>
      <c r="F1994" s="23">
        <v>226.68</v>
      </c>
      <c r="G1994" s="27">
        <v>54200</v>
      </c>
      <c r="H1994" s="27">
        <v>226.68</v>
      </c>
      <c r="I1994" s="27">
        <v>1</v>
      </c>
      <c r="J1994" s="27">
        <v>19.190582650910098</v>
      </c>
      <c r="K1994" s="27">
        <v>2.43063785237731E-3</v>
      </c>
      <c r="L1994" s="27">
        <v>16.0446638172196</v>
      </c>
      <c r="M1994" s="27">
        <v>1.69904616425014E-3</v>
      </c>
      <c r="N1994" s="27">
        <v>3.14591883369041</v>
      </c>
      <c r="O1994" s="27">
        <v>7.3159168812716503E-4</v>
      </c>
      <c r="P1994" s="27">
        <v>-6.2226682189425002E-2</v>
      </c>
      <c r="Q1994" s="27">
        <v>-6.2226682189425002E-2</v>
      </c>
      <c r="R1994" s="27">
        <v>0</v>
      </c>
      <c r="S1994" s="27">
        <v>2.5556255843999999E-8</v>
      </c>
      <c r="T1994" s="27" t="s">
        <v>109</v>
      </c>
      <c r="U1994" s="29">
        <v>0.16583720386466499</v>
      </c>
      <c r="V1994" s="29">
        <v>0</v>
      </c>
      <c r="W1994" s="28">
        <v>0.16583454718617399</v>
      </c>
    </row>
    <row r="1995" spans="2:23" x14ac:dyDescent="0.25">
      <c r="B1995" s="21" t="s">
        <v>70</v>
      </c>
      <c r="C1995" s="26" t="s">
        <v>93</v>
      </c>
      <c r="D1995" s="21" t="s">
        <v>39</v>
      </c>
      <c r="E1995" s="21" t="s">
        <v>131</v>
      </c>
      <c r="F1995" s="23">
        <v>226.76</v>
      </c>
      <c r="G1995" s="27">
        <v>53150</v>
      </c>
      <c r="H1995" s="27">
        <v>226.68</v>
      </c>
      <c r="I1995" s="27">
        <v>1</v>
      </c>
      <c r="J1995" s="27">
        <v>-27.7202774177244</v>
      </c>
      <c r="K1995" s="27">
        <v>0</v>
      </c>
      <c r="L1995" s="27">
        <v>-27.6789395281663</v>
      </c>
      <c r="M1995" s="27">
        <v>0</v>
      </c>
      <c r="N1995" s="27">
        <v>-4.1337889558062897E-2</v>
      </c>
      <c r="O1995" s="27">
        <v>0</v>
      </c>
      <c r="P1995" s="27">
        <v>6.1233927600003899E-3</v>
      </c>
      <c r="Q1995" s="27">
        <v>6.1233927600003804E-3</v>
      </c>
      <c r="R1995" s="27">
        <v>0</v>
      </c>
      <c r="S1995" s="27">
        <v>0</v>
      </c>
      <c r="T1995" s="27" t="s">
        <v>109</v>
      </c>
      <c r="U1995" s="29">
        <v>-3.30703116464437E-3</v>
      </c>
      <c r="V1995" s="29">
        <v>0</v>
      </c>
      <c r="W1995" s="28">
        <v>-3.3070841426153098E-3</v>
      </c>
    </row>
    <row r="1996" spans="2:23" x14ac:dyDescent="0.25">
      <c r="B1996" s="21" t="s">
        <v>70</v>
      </c>
      <c r="C1996" s="26" t="s">
        <v>93</v>
      </c>
      <c r="D1996" s="21" t="s">
        <v>39</v>
      </c>
      <c r="E1996" s="21" t="s">
        <v>131</v>
      </c>
      <c r="F1996" s="23">
        <v>226.76</v>
      </c>
      <c r="G1996" s="27">
        <v>53150</v>
      </c>
      <c r="H1996" s="27">
        <v>226.68</v>
      </c>
      <c r="I1996" s="27">
        <v>2</v>
      </c>
      <c r="J1996" s="27">
        <v>-23.274207817949701</v>
      </c>
      <c r="K1996" s="27">
        <v>0</v>
      </c>
      <c r="L1996" s="27">
        <v>-23.239500133829999</v>
      </c>
      <c r="M1996" s="27">
        <v>0</v>
      </c>
      <c r="N1996" s="27">
        <v>-3.4707684119775199E-2</v>
      </c>
      <c r="O1996" s="27">
        <v>0</v>
      </c>
      <c r="P1996" s="27">
        <v>5.1412586353555504E-3</v>
      </c>
      <c r="Q1996" s="27">
        <v>5.14125863535554E-3</v>
      </c>
      <c r="R1996" s="27">
        <v>0</v>
      </c>
      <c r="S1996" s="27">
        <v>0</v>
      </c>
      <c r="T1996" s="27" t="s">
        <v>109</v>
      </c>
      <c r="U1996" s="29">
        <v>-2.7766147295814601E-3</v>
      </c>
      <c r="V1996" s="29">
        <v>0</v>
      </c>
      <c r="W1996" s="28">
        <v>-2.7766592103883E-3</v>
      </c>
    </row>
    <row r="1997" spans="2:23" x14ac:dyDescent="0.25">
      <c r="B1997" s="21" t="s">
        <v>70</v>
      </c>
      <c r="C1997" s="26" t="s">
        <v>93</v>
      </c>
      <c r="D1997" s="21" t="s">
        <v>39</v>
      </c>
      <c r="E1997" s="21" t="s">
        <v>131</v>
      </c>
      <c r="F1997" s="23">
        <v>226.76</v>
      </c>
      <c r="G1997" s="27">
        <v>53150</v>
      </c>
      <c r="H1997" s="27">
        <v>226.68</v>
      </c>
      <c r="I1997" s="27">
        <v>3</v>
      </c>
      <c r="J1997" s="27">
        <v>-28.477145060529299</v>
      </c>
      <c r="K1997" s="27">
        <v>0</v>
      </c>
      <c r="L1997" s="27">
        <v>-28.434678491392699</v>
      </c>
      <c r="M1997" s="27">
        <v>0</v>
      </c>
      <c r="N1997" s="27">
        <v>-4.2466569136539997E-2</v>
      </c>
      <c r="O1997" s="27">
        <v>0</v>
      </c>
      <c r="P1997" s="27">
        <v>6.2905843711662402E-3</v>
      </c>
      <c r="Q1997" s="27">
        <v>6.2905843711662298E-3</v>
      </c>
      <c r="R1997" s="27">
        <v>0</v>
      </c>
      <c r="S1997" s="27">
        <v>0</v>
      </c>
      <c r="T1997" s="27" t="s">
        <v>109</v>
      </c>
      <c r="U1997" s="29">
        <v>-3.39732553092252E-3</v>
      </c>
      <c r="V1997" s="29">
        <v>0</v>
      </c>
      <c r="W1997" s="28">
        <v>-3.3973799553909602E-3</v>
      </c>
    </row>
    <row r="1998" spans="2:23" x14ac:dyDescent="0.25">
      <c r="B1998" s="21" t="s">
        <v>70</v>
      </c>
      <c r="C1998" s="26" t="s">
        <v>93</v>
      </c>
      <c r="D1998" s="21" t="s">
        <v>39</v>
      </c>
      <c r="E1998" s="21" t="s">
        <v>131</v>
      </c>
      <c r="F1998" s="23">
        <v>226.76</v>
      </c>
      <c r="G1998" s="27">
        <v>53654</v>
      </c>
      <c r="H1998" s="27">
        <v>227.49</v>
      </c>
      <c r="I1998" s="27">
        <v>1</v>
      </c>
      <c r="J1998" s="27">
        <v>58.998363249484797</v>
      </c>
      <c r="K1998" s="27">
        <v>0.10929733559611</v>
      </c>
      <c r="L1998" s="27">
        <v>59.911605351992399</v>
      </c>
      <c r="M1998" s="27">
        <v>0.11270717431378</v>
      </c>
      <c r="N1998" s="27">
        <v>-0.91324210250760496</v>
      </c>
      <c r="O1998" s="27">
        <v>-3.4098387176704102E-3</v>
      </c>
      <c r="P1998" s="27">
        <v>-3.6536133695370399E-3</v>
      </c>
      <c r="Q1998" s="27">
        <v>-3.6536133695370399E-3</v>
      </c>
      <c r="R1998" s="27">
        <v>0</v>
      </c>
      <c r="S1998" s="27">
        <v>4.1915516699999999E-10</v>
      </c>
      <c r="T1998" s="27" t="s">
        <v>109</v>
      </c>
      <c r="U1998" s="29">
        <v>-0.107792883920323</v>
      </c>
      <c r="V1998" s="29">
        <v>0</v>
      </c>
      <c r="W1998" s="28">
        <v>-0.107794610740539</v>
      </c>
    </row>
    <row r="1999" spans="2:23" x14ac:dyDescent="0.25">
      <c r="B1999" s="21" t="s">
        <v>70</v>
      </c>
      <c r="C1999" s="26" t="s">
        <v>93</v>
      </c>
      <c r="D1999" s="21" t="s">
        <v>39</v>
      </c>
      <c r="E1999" s="21" t="s">
        <v>131</v>
      </c>
      <c r="F1999" s="23">
        <v>226.76</v>
      </c>
      <c r="G1999" s="27">
        <v>53654</v>
      </c>
      <c r="H1999" s="27">
        <v>227.49</v>
      </c>
      <c r="I1999" s="27">
        <v>2</v>
      </c>
      <c r="J1999" s="27">
        <v>58.998363249484797</v>
      </c>
      <c r="K1999" s="27">
        <v>0.10929733559611</v>
      </c>
      <c r="L1999" s="27">
        <v>59.911605351992399</v>
      </c>
      <c r="M1999" s="27">
        <v>0.11270717431378</v>
      </c>
      <c r="N1999" s="27">
        <v>-0.91324210250760496</v>
      </c>
      <c r="O1999" s="27">
        <v>-3.4098387176704102E-3</v>
      </c>
      <c r="P1999" s="27">
        <v>-3.6536133695370399E-3</v>
      </c>
      <c r="Q1999" s="27">
        <v>-3.6536133695370399E-3</v>
      </c>
      <c r="R1999" s="27">
        <v>0</v>
      </c>
      <c r="S1999" s="27">
        <v>4.1915516699999999E-10</v>
      </c>
      <c r="T1999" s="27" t="s">
        <v>109</v>
      </c>
      <c r="U1999" s="29">
        <v>-0.107792883920323</v>
      </c>
      <c r="V1999" s="29">
        <v>0</v>
      </c>
      <c r="W1999" s="28">
        <v>-0.107794610740539</v>
      </c>
    </row>
    <row r="2000" spans="2:23" x14ac:dyDescent="0.25">
      <c r="B2000" s="21" t="s">
        <v>70</v>
      </c>
      <c r="C2000" s="26" t="s">
        <v>93</v>
      </c>
      <c r="D2000" s="21" t="s">
        <v>39</v>
      </c>
      <c r="E2000" s="21" t="s">
        <v>131</v>
      </c>
      <c r="F2000" s="23">
        <v>226.76</v>
      </c>
      <c r="G2000" s="27">
        <v>53704</v>
      </c>
      <c r="H2000" s="27">
        <v>227.16</v>
      </c>
      <c r="I2000" s="27">
        <v>1</v>
      </c>
      <c r="J2000" s="27">
        <v>12.323042041686101</v>
      </c>
      <c r="K2000" s="27">
        <v>6.3476378637366097E-3</v>
      </c>
      <c r="L2000" s="27">
        <v>11.4244188107489</v>
      </c>
      <c r="M2000" s="27">
        <v>5.4556250278298404E-3</v>
      </c>
      <c r="N2000" s="27">
        <v>0.89862323093719798</v>
      </c>
      <c r="O2000" s="27">
        <v>8.9201283590677595E-4</v>
      </c>
      <c r="P2000" s="27">
        <v>-4.7228716263250804E-3</v>
      </c>
      <c r="Q2000" s="27">
        <v>-4.7228716263250804E-3</v>
      </c>
      <c r="R2000" s="27">
        <v>0</v>
      </c>
      <c r="S2000" s="27">
        <v>9.3237058499999998E-10</v>
      </c>
      <c r="T2000" s="27" t="s">
        <v>109</v>
      </c>
      <c r="U2000" s="29">
        <v>-0.15699805913748199</v>
      </c>
      <c r="V2000" s="29">
        <v>0</v>
      </c>
      <c r="W2000" s="28">
        <v>-0.15700057421466199</v>
      </c>
    </row>
    <row r="2001" spans="2:23" x14ac:dyDescent="0.25">
      <c r="B2001" s="21" t="s">
        <v>70</v>
      </c>
      <c r="C2001" s="26" t="s">
        <v>93</v>
      </c>
      <c r="D2001" s="21" t="s">
        <v>39</v>
      </c>
      <c r="E2001" s="21" t="s">
        <v>131</v>
      </c>
      <c r="F2001" s="23">
        <v>226.76</v>
      </c>
      <c r="G2001" s="27">
        <v>58004</v>
      </c>
      <c r="H2001" s="27">
        <v>222.87</v>
      </c>
      <c r="I2001" s="27">
        <v>1</v>
      </c>
      <c r="J2001" s="27">
        <v>-51.2386390612456</v>
      </c>
      <c r="K2001" s="27">
        <v>0.55605932453733398</v>
      </c>
      <c r="L2001" s="27">
        <v>-52.299609230580302</v>
      </c>
      <c r="M2001" s="27">
        <v>0.57932576481720299</v>
      </c>
      <c r="N2001" s="27">
        <v>1.06097016933475</v>
      </c>
      <c r="O2001" s="27">
        <v>-2.3266440279869599E-2</v>
      </c>
      <c r="P2001" s="27">
        <v>-5.5251374004534996E-3</v>
      </c>
      <c r="Q2001" s="27">
        <v>-5.5251374004534996E-3</v>
      </c>
      <c r="R2001" s="27">
        <v>0</v>
      </c>
      <c r="S2001" s="27">
        <v>6.4656489500000004E-9</v>
      </c>
      <c r="T2001" s="27" t="s">
        <v>109</v>
      </c>
      <c r="U2001" s="29">
        <v>-1.1034708128067101</v>
      </c>
      <c r="V2001" s="29">
        <v>0</v>
      </c>
      <c r="W2001" s="28">
        <v>-1.1034884901861299</v>
      </c>
    </row>
    <row r="2002" spans="2:23" x14ac:dyDescent="0.25">
      <c r="B2002" s="21" t="s">
        <v>70</v>
      </c>
      <c r="C2002" s="26" t="s">
        <v>93</v>
      </c>
      <c r="D2002" s="21" t="s">
        <v>39</v>
      </c>
      <c r="E2002" s="21" t="s">
        <v>132</v>
      </c>
      <c r="F2002" s="23">
        <v>224.97</v>
      </c>
      <c r="G2002" s="27">
        <v>53050</v>
      </c>
      <c r="H2002" s="27">
        <v>226.74</v>
      </c>
      <c r="I2002" s="27">
        <v>1</v>
      </c>
      <c r="J2002" s="27">
        <v>172.86396567515001</v>
      </c>
      <c r="K2002" s="27">
        <v>0.72015501015743699</v>
      </c>
      <c r="L2002" s="27">
        <v>165.844280890493</v>
      </c>
      <c r="M2002" s="27">
        <v>0.662854244648441</v>
      </c>
      <c r="N2002" s="27">
        <v>7.0196847846567501</v>
      </c>
      <c r="O2002" s="27">
        <v>5.7300765508996099E-2</v>
      </c>
      <c r="P2002" s="27">
        <v>3.4511423554146298E-2</v>
      </c>
      <c r="Q2002" s="27">
        <v>3.4511423554146201E-2</v>
      </c>
      <c r="R2002" s="27">
        <v>0</v>
      </c>
      <c r="S2002" s="27">
        <v>2.8704024372999999E-8</v>
      </c>
      <c r="T2002" s="27" t="s">
        <v>109</v>
      </c>
      <c r="U2002" s="29">
        <v>0.51682232519178595</v>
      </c>
      <c r="V2002" s="29">
        <v>0</v>
      </c>
      <c r="W2002" s="28">
        <v>0.51681404580258095</v>
      </c>
    </row>
    <row r="2003" spans="2:23" x14ac:dyDescent="0.25">
      <c r="B2003" s="21" t="s">
        <v>70</v>
      </c>
      <c r="C2003" s="26" t="s">
        <v>93</v>
      </c>
      <c r="D2003" s="21" t="s">
        <v>39</v>
      </c>
      <c r="E2003" s="21" t="s">
        <v>132</v>
      </c>
      <c r="F2003" s="23">
        <v>224.97</v>
      </c>
      <c r="G2003" s="27">
        <v>53204</v>
      </c>
      <c r="H2003" s="27">
        <v>226.27</v>
      </c>
      <c r="I2003" s="27">
        <v>1</v>
      </c>
      <c r="J2003" s="27">
        <v>29.055609046138098</v>
      </c>
      <c r="K2003" s="27">
        <v>0</v>
      </c>
      <c r="L2003" s="27">
        <v>28.3911186900053</v>
      </c>
      <c r="M2003" s="27">
        <v>0</v>
      </c>
      <c r="N2003" s="27">
        <v>0.66449035613276297</v>
      </c>
      <c r="O2003" s="27">
        <v>0</v>
      </c>
      <c r="P2003" s="27">
        <v>3.1913036044395701E-4</v>
      </c>
      <c r="Q2003" s="27">
        <v>3.1913036044395901E-4</v>
      </c>
      <c r="R2003" s="27">
        <v>0</v>
      </c>
      <c r="S2003" s="27">
        <v>0</v>
      </c>
      <c r="T2003" s="27" t="s">
        <v>109</v>
      </c>
      <c r="U2003" s="29">
        <v>-0.863837462972599</v>
      </c>
      <c r="V2003" s="29">
        <v>0</v>
      </c>
      <c r="W2003" s="28">
        <v>-0.86385130147418199</v>
      </c>
    </row>
    <row r="2004" spans="2:23" x14ac:dyDescent="0.25">
      <c r="B2004" s="21" t="s">
        <v>70</v>
      </c>
      <c r="C2004" s="26" t="s">
        <v>93</v>
      </c>
      <c r="D2004" s="21" t="s">
        <v>39</v>
      </c>
      <c r="E2004" s="21" t="s">
        <v>132</v>
      </c>
      <c r="F2004" s="23">
        <v>224.97</v>
      </c>
      <c r="G2004" s="27">
        <v>53204</v>
      </c>
      <c r="H2004" s="27">
        <v>226.27</v>
      </c>
      <c r="I2004" s="27">
        <v>2</v>
      </c>
      <c r="J2004" s="27">
        <v>29.055609046138098</v>
      </c>
      <c r="K2004" s="27">
        <v>0</v>
      </c>
      <c r="L2004" s="27">
        <v>28.3911186900053</v>
      </c>
      <c r="M2004" s="27">
        <v>0</v>
      </c>
      <c r="N2004" s="27">
        <v>0.66449035613276297</v>
      </c>
      <c r="O2004" s="27">
        <v>0</v>
      </c>
      <c r="P2004" s="27">
        <v>3.1913036044395701E-4</v>
      </c>
      <c r="Q2004" s="27">
        <v>3.1913036044395901E-4</v>
      </c>
      <c r="R2004" s="27">
        <v>0</v>
      </c>
      <c r="S2004" s="27">
        <v>0</v>
      </c>
      <c r="T2004" s="27" t="s">
        <v>109</v>
      </c>
      <c r="U2004" s="29">
        <v>-0.863837462972599</v>
      </c>
      <c r="V2004" s="29">
        <v>0</v>
      </c>
      <c r="W2004" s="28">
        <v>-0.86385130147418199</v>
      </c>
    </row>
    <row r="2005" spans="2:23" x14ac:dyDescent="0.25">
      <c r="B2005" s="21" t="s">
        <v>70</v>
      </c>
      <c r="C2005" s="26" t="s">
        <v>93</v>
      </c>
      <c r="D2005" s="21" t="s">
        <v>39</v>
      </c>
      <c r="E2005" s="21" t="s">
        <v>133</v>
      </c>
      <c r="F2005" s="23">
        <v>226.27</v>
      </c>
      <c r="G2005" s="27">
        <v>53254</v>
      </c>
      <c r="H2005" s="27">
        <v>227.36</v>
      </c>
      <c r="I2005" s="27">
        <v>1</v>
      </c>
      <c r="J2005" s="27">
        <v>22.424150145875501</v>
      </c>
      <c r="K2005" s="27">
        <v>5.2999600529206797E-2</v>
      </c>
      <c r="L2005" s="27">
        <v>22.424150683135402</v>
      </c>
      <c r="M2005" s="27">
        <v>5.2999603068839801E-2</v>
      </c>
      <c r="N2005" s="27">
        <v>-5.3725982551699999E-7</v>
      </c>
      <c r="O2005" s="27">
        <v>-2.5396330549999999E-9</v>
      </c>
      <c r="P2005" s="27">
        <v>-3.0623999999999999E-14</v>
      </c>
      <c r="Q2005" s="27">
        <v>-3.0623999999999999E-14</v>
      </c>
      <c r="R2005" s="27">
        <v>0</v>
      </c>
      <c r="S2005" s="27">
        <v>0</v>
      </c>
      <c r="T2005" s="27" t="s">
        <v>109</v>
      </c>
      <c r="U2005" s="29">
        <v>9.5863385259999999E-9</v>
      </c>
      <c r="V2005" s="29">
        <v>0</v>
      </c>
      <c r="W2005" s="28">
        <v>9.5861849547900003E-9</v>
      </c>
    </row>
    <row r="2006" spans="2:23" x14ac:dyDescent="0.25">
      <c r="B2006" s="21" t="s">
        <v>70</v>
      </c>
      <c r="C2006" s="26" t="s">
        <v>93</v>
      </c>
      <c r="D2006" s="21" t="s">
        <v>39</v>
      </c>
      <c r="E2006" s="21" t="s">
        <v>133</v>
      </c>
      <c r="F2006" s="23">
        <v>226.27</v>
      </c>
      <c r="G2006" s="27">
        <v>53304</v>
      </c>
      <c r="H2006" s="27">
        <v>228.22</v>
      </c>
      <c r="I2006" s="27">
        <v>1</v>
      </c>
      <c r="J2006" s="27">
        <v>32.742161277049298</v>
      </c>
      <c r="K2006" s="27">
        <v>0.119426272535283</v>
      </c>
      <c r="L2006" s="27">
        <v>32.225017662743703</v>
      </c>
      <c r="M2006" s="27">
        <v>0.11568352643876501</v>
      </c>
      <c r="N2006" s="27">
        <v>0.51714361430560396</v>
      </c>
      <c r="O2006" s="27">
        <v>3.7427460965174099E-3</v>
      </c>
      <c r="P2006" s="27">
        <v>2.4880493186046399E-4</v>
      </c>
      <c r="Q2006" s="27">
        <v>2.4880493186046302E-4</v>
      </c>
      <c r="R2006" s="27">
        <v>0</v>
      </c>
      <c r="S2006" s="27">
        <v>6.8960939999999998E-12</v>
      </c>
      <c r="T2006" s="27" t="s">
        <v>109</v>
      </c>
      <c r="U2006" s="29">
        <v>-0.15790971119282399</v>
      </c>
      <c r="V2006" s="29">
        <v>0</v>
      </c>
      <c r="W2006" s="28">
        <v>-0.15791224087448499</v>
      </c>
    </row>
    <row r="2007" spans="2:23" x14ac:dyDescent="0.25">
      <c r="B2007" s="21" t="s">
        <v>70</v>
      </c>
      <c r="C2007" s="26" t="s">
        <v>93</v>
      </c>
      <c r="D2007" s="21" t="s">
        <v>39</v>
      </c>
      <c r="E2007" s="21" t="s">
        <v>133</v>
      </c>
      <c r="F2007" s="23">
        <v>226.27</v>
      </c>
      <c r="G2007" s="27">
        <v>54104</v>
      </c>
      <c r="H2007" s="27">
        <v>227.15</v>
      </c>
      <c r="I2007" s="27">
        <v>1</v>
      </c>
      <c r="J2007" s="27">
        <v>19.447954505871099</v>
      </c>
      <c r="K2007" s="27">
        <v>3.77844711527969E-2</v>
      </c>
      <c r="L2007" s="27">
        <v>19.447955211350401</v>
      </c>
      <c r="M2007" s="27">
        <v>3.7784473894078997E-2</v>
      </c>
      <c r="N2007" s="27">
        <v>-7.0547935826500002E-7</v>
      </c>
      <c r="O2007" s="27">
        <v>-2.7412821199999998E-9</v>
      </c>
      <c r="P2007" s="27">
        <v>0</v>
      </c>
      <c r="Q2007" s="27">
        <v>0</v>
      </c>
      <c r="R2007" s="27">
        <v>0</v>
      </c>
      <c r="S2007" s="27">
        <v>0</v>
      </c>
      <c r="T2007" s="27" t="s">
        <v>109</v>
      </c>
      <c r="U2007" s="29">
        <v>-6.5423413399999999E-10</v>
      </c>
      <c r="V2007" s="29">
        <v>0</v>
      </c>
      <c r="W2007" s="28">
        <v>-6.5424461469999999E-10</v>
      </c>
    </row>
    <row r="2008" spans="2:23" x14ac:dyDescent="0.25">
      <c r="B2008" s="21" t="s">
        <v>70</v>
      </c>
      <c r="C2008" s="26" t="s">
        <v>93</v>
      </c>
      <c r="D2008" s="21" t="s">
        <v>39</v>
      </c>
      <c r="E2008" s="21" t="s">
        <v>134</v>
      </c>
      <c r="F2008" s="23">
        <v>227.36</v>
      </c>
      <c r="G2008" s="27">
        <v>54104</v>
      </c>
      <c r="H2008" s="27">
        <v>227.15</v>
      </c>
      <c r="I2008" s="27">
        <v>1</v>
      </c>
      <c r="J2008" s="27">
        <v>-5.46235617883075</v>
      </c>
      <c r="K2008" s="27">
        <v>2.61375054813835E-3</v>
      </c>
      <c r="L2008" s="27">
        <v>-5.4623560262523201</v>
      </c>
      <c r="M2008" s="27">
        <v>2.6137504021200701E-3</v>
      </c>
      <c r="N2008" s="27">
        <v>-1.52578426976E-7</v>
      </c>
      <c r="O2008" s="27">
        <v>1.4601828499999999E-10</v>
      </c>
      <c r="P2008" s="27">
        <v>3.0623999999999999E-14</v>
      </c>
      <c r="Q2008" s="27">
        <v>3.0623999999999999E-14</v>
      </c>
      <c r="R2008" s="27">
        <v>0</v>
      </c>
      <c r="S2008" s="27">
        <v>0</v>
      </c>
      <c r="T2008" s="27" t="s">
        <v>109</v>
      </c>
      <c r="U2008" s="29">
        <v>1.1419156649999999E-9</v>
      </c>
      <c r="V2008" s="29">
        <v>0</v>
      </c>
      <c r="W2008" s="28">
        <v>1.1418973717400001E-9</v>
      </c>
    </row>
    <row r="2009" spans="2:23" x14ac:dyDescent="0.25">
      <c r="B2009" s="21" t="s">
        <v>70</v>
      </c>
      <c r="C2009" s="26" t="s">
        <v>93</v>
      </c>
      <c r="D2009" s="21" t="s">
        <v>39</v>
      </c>
      <c r="E2009" s="21" t="s">
        <v>135</v>
      </c>
      <c r="F2009" s="23">
        <v>227.77</v>
      </c>
      <c r="G2009" s="27">
        <v>53404</v>
      </c>
      <c r="H2009" s="27">
        <v>228.31</v>
      </c>
      <c r="I2009" s="27">
        <v>1</v>
      </c>
      <c r="J2009" s="27">
        <v>6.0856743887819604</v>
      </c>
      <c r="K2009" s="27">
        <v>3.5998440648820902E-3</v>
      </c>
      <c r="L2009" s="27">
        <v>4.7235348183176002</v>
      </c>
      <c r="M2009" s="27">
        <v>2.1687051306822701E-3</v>
      </c>
      <c r="N2009" s="27">
        <v>1.36213957046436</v>
      </c>
      <c r="O2009" s="27">
        <v>1.4311389341998299E-3</v>
      </c>
      <c r="P2009" s="27">
        <v>-4.42781606398715E-3</v>
      </c>
      <c r="Q2009" s="27">
        <v>-4.4278160639871396E-3</v>
      </c>
      <c r="R2009" s="27">
        <v>0</v>
      </c>
      <c r="S2009" s="27">
        <v>1.9056599550000001E-9</v>
      </c>
      <c r="T2009" s="27" t="s">
        <v>109</v>
      </c>
      <c r="U2009" s="29">
        <v>-0.40919844549581202</v>
      </c>
      <c r="V2009" s="29">
        <v>0</v>
      </c>
      <c r="W2009" s="28">
        <v>-0.409205000772214</v>
      </c>
    </row>
    <row r="2010" spans="2:23" x14ac:dyDescent="0.25">
      <c r="B2010" s="21" t="s">
        <v>70</v>
      </c>
      <c r="C2010" s="26" t="s">
        <v>93</v>
      </c>
      <c r="D2010" s="21" t="s">
        <v>39</v>
      </c>
      <c r="E2010" s="21" t="s">
        <v>136</v>
      </c>
      <c r="F2010" s="23">
        <v>228.31</v>
      </c>
      <c r="G2010" s="27">
        <v>53854</v>
      </c>
      <c r="H2010" s="27">
        <v>224.07</v>
      </c>
      <c r="I2010" s="27">
        <v>1</v>
      </c>
      <c r="J2010" s="27">
        <v>-53.751737779310403</v>
      </c>
      <c r="K2010" s="27">
        <v>0.570424492121409</v>
      </c>
      <c r="L2010" s="27">
        <v>-55.127953426896703</v>
      </c>
      <c r="M2010" s="27">
        <v>0.60000778529759102</v>
      </c>
      <c r="N2010" s="27">
        <v>1.3762156475863401</v>
      </c>
      <c r="O2010" s="27">
        <v>-2.9583293176182399E-2</v>
      </c>
      <c r="P2010" s="27">
        <v>-4.4278160638735404E-3</v>
      </c>
      <c r="Q2010" s="27">
        <v>-4.4278160638735299E-3</v>
      </c>
      <c r="R2010" s="27">
        <v>0</v>
      </c>
      <c r="S2010" s="27">
        <v>3.8707247430000001E-9</v>
      </c>
      <c r="T2010" s="27" t="s">
        <v>109</v>
      </c>
      <c r="U2010" s="29">
        <v>-0.85629073775459297</v>
      </c>
      <c r="V2010" s="29">
        <v>0</v>
      </c>
      <c r="W2010" s="28">
        <v>-0.856304455359163</v>
      </c>
    </row>
    <row r="2011" spans="2:23" x14ac:dyDescent="0.25">
      <c r="B2011" s="21" t="s">
        <v>70</v>
      </c>
      <c r="C2011" s="26" t="s">
        <v>93</v>
      </c>
      <c r="D2011" s="21" t="s">
        <v>39</v>
      </c>
      <c r="E2011" s="21" t="s">
        <v>137</v>
      </c>
      <c r="F2011" s="23">
        <v>228.34</v>
      </c>
      <c r="G2011" s="27">
        <v>53754</v>
      </c>
      <c r="H2011" s="27">
        <v>224.85</v>
      </c>
      <c r="I2011" s="27">
        <v>1</v>
      </c>
      <c r="J2011" s="27">
        <v>-47.118222847010003</v>
      </c>
      <c r="K2011" s="27">
        <v>0.360104587115053</v>
      </c>
      <c r="L2011" s="27">
        <v>-48.4495366870811</v>
      </c>
      <c r="M2011" s="27">
        <v>0.38074140356227598</v>
      </c>
      <c r="N2011" s="27">
        <v>1.33131384007111</v>
      </c>
      <c r="O2011" s="27">
        <v>-2.06368164472229E-2</v>
      </c>
      <c r="P2011" s="27">
        <v>-4.1868474099915299E-3</v>
      </c>
      <c r="Q2011" s="27">
        <v>-4.1868474099915299E-3</v>
      </c>
      <c r="R2011" s="27">
        <v>0</v>
      </c>
      <c r="S2011" s="27">
        <v>2.8433159180000002E-9</v>
      </c>
      <c r="T2011" s="27" t="s">
        <v>109</v>
      </c>
      <c r="U2011" s="29">
        <v>-2.9914121010275001E-2</v>
      </c>
      <c r="V2011" s="29">
        <v>0</v>
      </c>
      <c r="W2011" s="28">
        <v>-2.9914600228448201E-2</v>
      </c>
    </row>
    <row r="2012" spans="2:23" x14ac:dyDescent="0.25">
      <c r="B2012" s="21" t="s">
        <v>70</v>
      </c>
      <c r="C2012" s="26" t="s">
        <v>93</v>
      </c>
      <c r="D2012" s="21" t="s">
        <v>39</v>
      </c>
      <c r="E2012" s="21" t="s">
        <v>138</v>
      </c>
      <c r="F2012" s="23">
        <v>226.55</v>
      </c>
      <c r="G2012" s="27">
        <v>54050</v>
      </c>
      <c r="H2012" s="27">
        <v>226.08</v>
      </c>
      <c r="I2012" s="27">
        <v>1</v>
      </c>
      <c r="J2012" s="27">
        <v>-24.6131248157449</v>
      </c>
      <c r="K2012" s="27">
        <v>8.4449344299444007E-3</v>
      </c>
      <c r="L2012" s="27">
        <v>-33.722590236629898</v>
      </c>
      <c r="M2012" s="27">
        <v>1.5852750506210999E-2</v>
      </c>
      <c r="N2012" s="27">
        <v>9.1094654208850496</v>
      </c>
      <c r="O2012" s="27">
        <v>-7.4078160762666399E-3</v>
      </c>
      <c r="P2012" s="27">
        <v>-8.9182261956257503E-2</v>
      </c>
      <c r="Q2012" s="27">
        <v>-8.9182261956257503E-2</v>
      </c>
      <c r="R2012" s="27">
        <v>0</v>
      </c>
      <c r="S2012" s="27">
        <v>1.10871453316E-7</v>
      </c>
      <c r="T2012" s="27" t="s">
        <v>109</v>
      </c>
      <c r="U2012" s="29">
        <v>2.6049488525156801</v>
      </c>
      <c r="V2012" s="29">
        <v>0</v>
      </c>
      <c r="W2012" s="28">
        <v>2.6049071217614901</v>
      </c>
    </row>
    <row r="2013" spans="2:23" x14ac:dyDescent="0.25">
      <c r="B2013" s="21" t="s">
        <v>70</v>
      </c>
      <c r="C2013" s="26" t="s">
        <v>93</v>
      </c>
      <c r="D2013" s="21" t="s">
        <v>39</v>
      </c>
      <c r="E2013" s="21" t="s">
        <v>138</v>
      </c>
      <c r="F2013" s="23">
        <v>226.55</v>
      </c>
      <c r="G2013" s="27">
        <v>54850</v>
      </c>
      <c r="H2013" s="27">
        <v>226.62</v>
      </c>
      <c r="I2013" s="27">
        <v>1</v>
      </c>
      <c r="J2013" s="27">
        <v>-4.1361911886633598</v>
      </c>
      <c r="K2013" s="27">
        <v>4.4463893550309499E-4</v>
      </c>
      <c r="L2013" s="27">
        <v>-1.268048114395</v>
      </c>
      <c r="M2013" s="27">
        <v>4.1790517070733999E-5</v>
      </c>
      <c r="N2013" s="27">
        <v>-2.8681430742683598</v>
      </c>
      <c r="O2013" s="27">
        <v>4.0284841843236003E-4</v>
      </c>
      <c r="P2013" s="27">
        <v>-3.4212607314800199E-2</v>
      </c>
      <c r="Q2013" s="27">
        <v>-3.4212607314800199E-2</v>
      </c>
      <c r="R2013" s="27">
        <v>0</v>
      </c>
      <c r="S2013" s="27">
        <v>3.0421359956000001E-8</v>
      </c>
      <c r="T2013" s="27" t="s">
        <v>109</v>
      </c>
      <c r="U2013" s="29">
        <v>0.29204942408926199</v>
      </c>
      <c r="V2013" s="29">
        <v>0</v>
      </c>
      <c r="W2013" s="28">
        <v>0.292044745516508</v>
      </c>
    </row>
    <row r="2014" spans="2:23" x14ac:dyDescent="0.25">
      <c r="B2014" s="21" t="s">
        <v>70</v>
      </c>
      <c r="C2014" s="26" t="s">
        <v>93</v>
      </c>
      <c r="D2014" s="21" t="s">
        <v>39</v>
      </c>
      <c r="E2014" s="21" t="s">
        <v>139</v>
      </c>
      <c r="F2014" s="23">
        <v>228.17</v>
      </c>
      <c r="G2014" s="27">
        <v>53654</v>
      </c>
      <c r="H2014" s="27">
        <v>227.49</v>
      </c>
      <c r="I2014" s="27">
        <v>1</v>
      </c>
      <c r="J2014" s="27">
        <v>-43.6866566050752</v>
      </c>
      <c r="K2014" s="27">
        <v>7.5195844233992504E-2</v>
      </c>
      <c r="L2014" s="27">
        <v>-44.398569749355303</v>
      </c>
      <c r="M2014" s="27">
        <v>7.7666580034061794E-2</v>
      </c>
      <c r="N2014" s="27">
        <v>0.71191314428014596</v>
      </c>
      <c r="O2014" s="27">
        <v>-2.4707358000692799E-3</v>
      </c>
      <c r="P2014" s="27">
        <v>2.8556409689174402E-3</v>
      </c>
      <c r="Q2014" s="27">
        <v>2.8556409689174402E-3</v>
      </c>
      <c r="R2014" s="27">
        <v>0</v>
      </c>
      <c r="S2014" s="27">
        <v>3.2129460299999998E-10</v>
      </c>
      <c r="T2014" s="27" t="s">
        <v>109</v>
      </c>
      <c r="U2014" s="29">
        <v>-7.8806799219299603E-2</v>
      </c>
      <c r="V2014" s="29">
        <v>0</v>
      </c>
      <c r="W2014" s="28">
        <v>-7.8808061688297001E-2</v>
      </c>
    </row>
    <row r="2015" spans="2:23" x14ac:dyDescent="0.25">
      <c r="B2015" s="21" t="s">
        <v>70</v>
      </c>
      <c r="C2015" s="26" t="s">
        <v>93</v>
      </c>
      <c r="D2015" s="21" t="s">
        <v>39</v>
      </c>
      <c r="E2015" s="21" t="s">
        <v>140</v>
      </c>
      <c r="F2015" s="23">
        <v>227.16</v>
      </c>
      <c r="G2015" s="27">
        <v>58004</v>
      </c>
      <c r="H2015" s="27">
        <v>222.87</v>
      </c>
      <c r="I2015" s="27">
        <v>1</v>
      </c>
      <c r="J2015" s="27">
        <v>-55.186677703496997</v>
      </c>
      <c r="K2015" s="27">
        <v>0.62769185250522397</v>
      </c>
      <c r="L2015" s="27">
        <v>-56.095274355674</v>
      </c>
      <c r="M2015" s="27">
        <v>0.64853070781840105</v>
      </c>
      <c r="N2015" s="27">
        <v>0.90859665217696295</v>
      </c>
      <c r="O2015" s="27">
        <v>-2.0838855313177002E-2</v>
      </c>
      <c r="P2015" s="27">
        <v>-4.7228716260885803E-3</v>
      </c>
      <c r="Q2015" s="27">
        <v>-4.7228716260885699E-3</v>
      </c>
      <c r="R2015" s="27">
        <v>0</v>
      </c>
      <c r="S2015" s="27">
        <v>4.5971669290000002E-9</v>
      </c>
      <c r="T2015" s="27" t="s">
        <v>109</v>
      </c>
      <c r="U2015" s="29">
        <v>-0.79117539045535601</v>
      </c>
      <c r="V2015" s="29">
        <v>0</v>
      </c>
      <c r="W2015" s="28">
        <v>-0.79118806492522198</v>
      </c>
    </row>
    <row r="2016" spans="2:23" x14ac:dyDescent="0.25">
      <c r="B2016" s="21" t="s">
        <v>70</v>
      </c>
      <c r="C2016" s="26" t="s">
        <v>93</v>
      </c>
      <c r="D2016" s="21" t="s">
        <v>39</v>
      </c>
      <c r="E2016" s="21" t="s">
        <v>141</v>
      </c>
      <c r="F2016" s="23">
        <v>224.85</v>
      </c>
      <c r="G2016" s="27">
        <v>53854</v>
      </c>
      <c r="H2016" s="27">
        <v>224.07</v>
      </c>
      <c r="I2016" s="27">
        <v>1</v>
      </c>
      <c r="J2016" s="27">
        <v>-42.971339496539002</v>
      </c>
      <c r="K2016" s="27">
        <v>9.1403532897277096E-2</v>
      </c>
      <c r="L2016" s="27">
        <v>-44.493734801263997</v>
      </c>
      <c r="M2016" s="27">
        <v>9.7994775609978005E-2</v>
      </c>
      <c r="N2016" s="27">
        <v>1.52239530472503</v>
      </c>
      <c r="O2016" s="27">
        <v>-6.5912427127008703E-3</v>
      </c>
      <c r="P2016" s="27">
        <v>-5.4927545510365704E-3</v>
      </c>
      <c r="Q2016" s="27">
        <v>-5.4927545510365704E-3</v>
      </c>
      <c r="R2016" s="27">
        <v>0</v>
      </c>
      <c r="S2016" s="27">
        <v>1.4934324519999999E-9</v>
      </c>
      <c r="T2016" s="27" t="s">
        <v>110</v>
      </c>
      <c r="U2016" s="29">
        <v>-0.29200200160730899</v>
      </c>
      <c r="V2016" s="29">
        <v>0</v>
      </c>
      <c r="W2016" s="28">
        <v>-0.29200667942036401</v>
      </c>
    </row>
    <row r="2017" spans="2:23" x14ac:dyDescent="0.25">
      <c r="B2017" s="21" t="s">
        <v>70</v>
      </c>
      <c r="C2017" s="26" t="s">
        <v>93</v>
      </c>
      <c r="D2017" s="21" t="s">
        <v>39</v>
      </c>
      <c r="E2017" s="21" t="s">
        <v>141</v>
      </c>
      <c r="F2017" s="23">
        <v>224.85</v>
      </c>
      <c r="G2017" s="27">
        <v>58104</v>
      </c>
      <c r="H2017" s="27">
        <v>221.2</v>
      </c>
      <c r="I2017" s="27">
        <v>1</v>
      </c>
      <c r="J2017" s="27">
        <v>-51.680204340873601</v>
      </c>
      <c r="K2017" s="27">
        <v>0.34293630805973502</v>
      </c>
      <c r="L2017" s="27">
        <v>-51.501554820852</v>
      </c>
      <c r="M2017" s="27">
        <v>0.34056946312713499</v>
      </c>
      <c r="N2017" s="27">
        <v>-0.17864952002154499</v>
      </c>
      <c r="O2017" s="27">
        <v>2.3668449325999299E-3</v>
      </c>
      <c r="P2017" s="27">
        <v>1.30590714087128E-3</v>
      </c>
      <c r="Q2017" s="27">
        <v>1.30590714087128E-3</v>
      </c>
      <c r="R2017" s="27">
        <v>0</v>
      </c>
      <c r="S2017" s="27">
        <v>2.1897252E-10</v>
      </c>
      <c r="T2017" s="27" t="s">
        <v>109</v>
      </c>
      <c r="U2017" s="29">
        <v>-0.12420515698554301</v>
      </c>
      <c r="V2017" s="29">
        <v>0</v>
      </c>
      <c r="W2017" s="28">
        <v>-0.124207146727057</v>
      </c>
    </row>
    <row r="2018" spans="2:23" x14ac:dyDescent="0.25">
      <c r="B2018" s="21" t="s">
        <v>70</v>
      </c>
      <c r="C2018" s="26" t="s">
        <v>93</v>
      </c>
      <c r="D2018" s="21" t="s">
        <v>39</v>
      </c>
      <c r="E2018" s="21" t="s">
        <v>142</v>
      </c>
      <c r="F2018" s="23">
        <v>225.3</v>
      </c>
      <c r="G2018" s="27">
        <v>54050</v>
      </c>
      <c r="H2018" s="27">
        <v>226.08</v>
      </c>
      <c r="I2018" s="27">
        <v>1</v>
      </c>
      <c r="J2018" s="27">
        <v>47.661601394521398</v>
      </c>
      <c r="K2018" s="27">
        <v>4.79086397395692E-2</v>
      </c>
      <c r="L2018" s="27">
        <v>60.422855617160799</v>
      </c>
      <c r="M2018" s="27">
        <v>7.6997934032861398E-2</v>
      </c>
      <c r="N2018" s="27">
        <v>-12.761254222639399</v>
      </c>
      <c r="O2018" s="27">
        <v>-2.9089294293292201E-2</v>
      </c>
      <c r="P2018" s="27">
        <v>-3.0842211102422499E-2</v>
      </c>
      <c r="Q2018" s="27">
        <v>-3.0842211102422398E-2</v>
      </c>
      <c r="R2018" s="27">
        <v>0</v>
      </c>
      <c r="S2018" s="27">
        <v>2.0061693478000001E-8</v>
      </c>
      <c r="T2018" s="27" t="s">
        <v>110</v>
      </c>
      <c r="U2018" s="29">
        <v>3.3886154646056501</v>
      </c>
      <c r="V2018" s="29">
        <v>0</v>
      </c>
      <c r="W2018" s="28">
        <v>3.3885611796707198</v>
      </c>
    </row>
    <row r="2019" spans="2:23" x14ac:dyDescent="0.25">
      <c r="B2019" s="21" t="s">
        <v>70</v>
      </c>
      <c r="C2019" s="26" t="s">
        <v>93</v>
      </c>
      <c r="D2019" s="21" t="s">
        <v>39</v>
      </c>
      <c r="E2019" s="21" t="s">
        <v>142</v>
      </c>
      <c r="F2019" s="23">
        <v>225.3</v>
      </c>
      <c r="G2019" s="27">
        <v>56000</v>
      </c>
      <c r="H2019" s="27">
        <v>226.55</v>
      </c>
      <c r="I2019" s="27">
        <v>1</v>
      </c>
      <c r="J2019" s="27">
        <v>26.254607539328699</v>
      </c>
      <c r="K2019" s="27">
        <v>6.6566127553956106E-2</v>
      </c>
      <c r="L2019" s="27">
        <v>26.626665470246198</v>
      </c>
      <c r="M2019" s="27">
        <v>6.8466132359199197E-2</v>
      </c>
      <c r="N2019" s="27">
        <v>-0.37205793091746298</v>
      </c>
      <c r="O2019" s="27">
        <v>-1.9000048052430301E-3</v>
      </c>
      <c r="P2019" s="27">
        <v>-2.4802406335356401E-2</v>
      </c>
      <c r="Q2019" s="27">
        <v>-2.4802406335356401E-2</v>
      </c>
      <c r="R2019" s="27">
        <v>0</v>
      </c>
      <c r="S2019" s="27">
        <v>5.9405939398000003E-8</v>
      </c>
      <c r="T2019" s="27" t="s">
        <v>109</v>
      </c>
      <c r="U2019" s="29">
        <v>3.5813828022296601E-2</v>
      </c>
      <c r="V2019" s="29">
        <v>0</v>
      </c>
      <c r="W2019" s="28">
        <v>3.5813254292009301E-2</v>
      </c>
    </row>
    <row r="2020" spans="2:23" x14ac:dyDescent="0.25">
      <c r="B2020" s="21" t="s">
        <v>70</v>
      </c>
      <c r="C2020" s="26" t="s">
        <v>93</v>
      </c>
      <c r="D2020" s="21" t="s">
        <v>39</v>
      </c>
      <c r="E2020" s="21" t="s">
        <v>142</v>
      </c>
      <c r="F2020" s="23">
        <v>225.3</v>
      </c>
      <c r="G2020" s="27">
        <v>58450</v>
      </c>
      <c r="H2020" s="27">
        <v>224.58</v>
      </c>
      <c r="I2020" s="27">
        <v>1</v>
      </c>
      <c r="J2020" s="27">
        <v>-64.676625960561196</v>
      </c>
      <c r="K2020" s="27">
        <v>0.107002826889531</v>
      </c>
      <c r="L2020" s="27">
        <v>-82.582202660174701</v>
      </c>
      <c r="M2020" s="27">
        <v>0.17445100061895399</v>
      </c>
      <c r="N2020" s="27">
        <v>17.905576699613501</v>
      </c>
      <c r="O2020" s="27">
        <v>-6.7448173729422606E-2</v>
      </c>
      <c r="P2020" s="27">
        <v>3.6781944936569097E-2</v>
      </c>
      <c r="Q2020" s="27">
        <v>3.6781944936569E-2</v>
      </c>
      <c r="R2020" s="27">
        <v>0</v>
      </c>
      <c r="S2020" s="27">
        <v>3.4607475487000001E-8</v>
      </c>
      <c r="T2020" s="27" t="s">
        <v>110</v>
      </c>
      <c r="U2020" s="29">
        <v>-2.2797769749746299</v>
      </c>
      <c r="V2020" s="29">
        <v>0</v>
      </c>
      <c r="W2020" s="28">
        <v>-2.2798134965410402</v>
      </c>
    </row>
    <row r="2021" spans="2:23" x14ac:dyDescent="0.25">
      <c r="B2021" s="21" t="s">
        <v>70</v>
      </c>
      <c r="C2021" s="26" t="s">
        <v>93</v>
      </c>
      <c r="D2021" s="21" t="s">
        <v>39</v>
      </c>
      <c r="E2021" s="21" t="s">
        <v>143</v>
      </c>
      <c r="F2021" s="23">
        <v>224.07</v>
      </c>
      <c r="G2021" s="27">
        <v>53850</v>
      </c>
      <c r="H2021" s="27">
        <v>225.3</v>
      </c>
      <c r="I2021" s="27">
        <v>1</v>
      </c>
      <c r="J2021" s="27">
        <v>2.8223321472809499</v>
      </c>
      <c r="K2021" s="27">
        <v>0</v>
      </c>
      <c r="L2021" s="27">
        <v>1.39671232916286</v>
      </c>
      <c r="M2021" s="27">
        <v>0</v>
      </c>
      <c r="N2021" s="27">
        <v>1.4256198181180799</v>
      </c>
      <c r="O2021" s="27">
        <v>0</v>
      </c>
      <c r="P2021" s="27">
        <v>-5.6935716535301698E-3</v>
      </c>
      <c r="Q2021" s="27">
        <v>-5.6935716535301602E-3</v>
      </c>
      <c r="R2021" s="27">
        <v>0</v>
      </c>
      <c r="S2021" s="27">
        <v>0</v>
      </c>
      <c r="T2021" s="27" t="s">
        <v>110</v>
      </c>
      <c r="U2021" s="29">
        <v>-1.75351237628526</v>
      </c>
      <c r="V2021" s="29">
        <v>0</v>
      </c>
      <c r="W2021" s="28">
        <v>-1.7535404671991599</v>
      </c>
    </row>
    <row r="2022" spans="2:23" x14ac:dyDescent="0.25">
      <c r="B2022" s="21" t="s">
        <v>70</v>
      </c>
      <c r="C2022" s="26" t="s">
        <v>93</v>
      </c>
      <c r="D2022" s="21" t="s">
        <v>39</v>
      </c>
      <c r="E2022" s="21" t="s">
        <v>143</v>
      </c>
      <c r="F2022" s="23">
        <v>224.07</v>
      </c>
      <c r="G2022" s="27">
        <v>53850</v>
      </c>
      <c r="H2022" s="27">
        <v>225.3</v>
      </c>
      <c r="I2022" s="27">
        <v>2</v>
      </c>
      <c r="J2022" s="27">
        <v>6.5279896231002796</v>
      </c>
      <c r="K2022" s="27">
        <v>0</v>
      </c>
      <c r="L2022" s="27">
        <v>3.2305636315752202</v>
      </c>
      <c r="M2022" s="27">
        <v>0</v>
      </c>
      <c r="N2022" s="27">
        <v>3.2974259915250599</v>
      </c>
      <c r="O2022" s="27">
        <v>0</v>
      </c>
      <c r="P2022" s="27">
        <v>-1.31691008474666E-2</v>
      </c>
      <c r="Q2022" s="27">
        <v>-1.3169100847466499E-2</v>
      </c>
      <c r="R2022" s="27">
        <v>0</v>
      </c>
      <c r="S2022" s="27">
        <v>0</v>
      </c>
      <c r="T2022" s="27" t="s">
        <v>110</v>
      </c>
      <c r="U2022" s="29">
        <v>-4.0558339695758798</v>
      </c>
      <c r="V2022" s="29">
        <v>0</v>
      </c>
      <c r="W2022" s="28">
        <v>-4.0558989432164303</v>
      </c>
    </row>
    <row r="2023" spans="2:23" x14ac:dyDescent="0.25">
      <c r="B2023" s="21" t="s">
        <v>70</v>
      </c>
      <c r="C2023" s="26" t="s">
        <v>93</v>
      </c>
      <c r="D2023" s="21" t="s">
        <v>39</v>
      </c>
      <c r="E2023" s="21" t="s">
        <v>143</v>
      </c>
      <c r="F2023" s="23">
        <v>224.07</v>
      </c>
      <c r="G2023" s="27">
        <v>58004</v>
      </c>
      <c r="H2023" s="27">
        <v>222.87</v>
      </c>
      <c r="I2023" s="27">
        <v>1</v>
      </c>
      <c r="J2023" s="27">
        <v>-57.3118472549126</v>
      </c>
      <c r="K2023" s="27">
        <v>0.11167802641619499</v>
      </c>
      <c r="L2023" s="27">
        <v>-55.502034005918901</v>
      </c>
      <c r="M2023" s="27">
        <v>0.10473617647900201</v>
      </c>
      <c r="N2023" s="27">
        <v>-1.80981324899372</v>
      </c>
      <c r="O2023" s="27">
        <v>6.94184993719274E-3</v>
      </c>
      <c r="P2023" s="27">
        <v>8.9421018858463902E-3</v>
      </c>
      <c r="Q2023" s="27">
        <v>8.9421018858463902E-3</v>
      </c>
      <c r="R2023" s="27">
        <v>0</v>
      </c>
      <c r="S2023" s="27">
        <v>2.7186803289999998E-9</v>
      </c>
      <c r="T2023" s="27" t="s">
        <v>110</v>
      </c>
      <c r="U2023" s="29">
        <v>-0.62048069332797995</v>
      </c>
      <c r="V2023" s="29">
        <v>0</v>
      </c>
      <c r="W2023" s="28">
        <v>-0.62049063330329401</v>
      </c>
    </row>
    <row r="2024" spans="2:23" x14ac:dyDescent="0.25">
      <c r="B2024" s="21" t="s">
        <v>70</v>
      </c>
      <c r="C2024" s="26" t="s">
        <v>93</v>
      </c>
      <c r="D2024" s="21" t="s">
        <v>39</v>
      </c>
      <c r="E2024" s="21" t="s">
        <v>144</v>
      </c>
      <c r="F2024" s="23">
        <v>226.59</v>
      </c>
      <c r="G2024" s="27">
        <v>54000</v>
      </c>
      <c r="H2024" s="27">
        <v>225.69</v>
      </c>
      <c r="I2024" s="27">
        <v>1</v>
      </c>
      <c r="J2024" s="27">
        <v>-24.436717850342198</v>
      </c>
      <c r="K2024" s="27">
        <v>3.6187482665412302E-2</v>
      </c>
      <c r="L2024" s="27">
        <v>-24.7418859292872</v>
      </c>
      <c r="M2024" s="27">
        <v>3.7096951711874403E-2</v>
      </c>
      <c r="N2024" s="27">
        <v>0.30516807894506398</v>
      </c>
      <c r="O2024" s="27">
        <v>-9.0946904646218001E-4</v>
      </c>
      <c r="P2024" s="27">
        <v>-0.18089748533095801</v>
      </c>
      <c r="Q2024" s="27">
        <v>-0.18089748533095701</v>
      </c>
      <c r="R2024" s="27">
        <v>0</v>
      </c>
      <c r="S2024" s="27">
        <v>1.9830683520629999E-6</v>
      </c>
      <c r="T2024" s="27" t="s">
        <v>110</v>
      </c>
      <c r="U2024" s="29">
        <v>6.8983940883602296E-2</v>
      </c>
      <c r="V2024" s="29">
        <v>-2.84787820833531E-2</v>
      </c>
      <c r="W2024" s="28">
        <v>9.7461161633829799E-2</v>
      </c>
    </row>
    <row r="2025" spans="2:23" x14ac:dyDescent="0.25">
      <c r="B2025" s="21" t="s">
        <v>70</v>
      </c>
      <c r="C2025" s="26" t="s">
        <v>93</v>
      </c>
      <c r="D2025" s="21" t="s">
        <v>39</v>
      </c>
      <c r="E2025" s="21" t="s">
        <v>144</v>
      </c>
      <c r="F2025" s="23">
        <v>226.59</v>
      </c>
      <c r="G2025" s="27">
        <v>54850</v>
      </c>
      <c r="H2025" s="27">
        <v>226.62</v>
      </c>
      <c r="I2025" s="27">
        <v>1</v>
      </c>
      <c r="J2025" s="27">
        <v>17.337894876342499</v>
      </c>
      <c r="K2025" s="27">
        <v>2.36273642612079E-3</v>
      </c>
      <c r="L2025" s="27">
        <v>14.469191784670899</v>
      </c>
      <c r="M2025" s="27">
        <v>1.64555003568648E-3</v>
      </c>
      <c r="N2025" s="27">
        <v>2.8687030916716001</v>
      </c>
      <c r="O2025" s="27">
        <v>7.17186390434313E-4</v>
      </c>
      <c r="P2025" s="27">
        <v>3.4212607314415597E-2</v>
      </c>
      <c r="Q2025" s="27">
        <v>3.42126073144155E-2</v>
      </c>
      <c r="R2025" s="27">
        <v>0</v>
      </c>
      <c r="S2025" s="27">
        <v>9.2001496439999993E-9</v>
      </c>
      <c r="T2025" s="27" t="s">
        <v>109</v>
      </c>
      <c r="U2025" s="29">
        <v>7.6456929254216099E-2</v>
      </c>
      <c r="V2025" s="29">
        <v>0</v>
      </c>
      <c r="W2025" s="28">
        <v>7.6455704429660695E-2</v>
      </c>
    </row>
    <row r="2026" spans="2:23" x14ac:dyDescent="0.25">
      <c r="B2026" s="21" t="s">
        <v>70</v>
      </c>
      <c r="C2026" s="26" t="s">
        <v>93</v>
      </c>
      <c r="D2026" s="21" t="s">
        <v>39</v>
      </c>
      <c r="E2026" s="21" t="s">
        <v>91</v>
      </c>
      <c r="F2026" s="23">
        <v>225.69</v>
      </c>
      <c r="G2026" s="27">
        <v>54250</v>
      </c>
      <c r="H2026" s="27">
        <v>225.52</v>
      </c>
      <c r="I2026" s="27">
        <v>1</v>
      </c>
      <c r="J2026" s="27">
        <v>-26.8997680010023</v>
      </c>
      <c r="K2026" s="27">
        <v>9.8409262517053404E-3</v>
      </c>
      <c r="L2026" s="27">
        <v>-30.540653195920498</v>
      </c>
      <c r="M2026" s="27">
        <v>1.26851483678154E-2</v>
      </c>
      <c r="N2026" s="27">
        <v>3.6408851949182099</v>
      </c>
      <c r="O2026" s="27">
        <v>-2.8442221161100898E-3</v>
      </c>
      <c r="P2026" s="27">
        <v>0.120024473059282</v>
      </c>
      <c r="Q2026" s="27">
        <v>0.120024473059281</v>
      </c>
      <c r="R2026" s="27">
        <v>0</v>
      </c>
      <c r="S2026" s="27">
        <v>1.95919888211E-7</v>
      </c>
      <c r="T2026" s="27" t="s">
        <v>110</v>
      </c>
      <c r="U2026" s="29">
        <v>-2.27202473689679E-2</v>
      </c>
      <c r="V2026" s="29">
        <v>-9.3796464135397096E-3</v>
      </c>
      <c r="W2026" s="28">
        <v>-1.33408146691595E-2</v>
      </c>
    </row>
    <row r="2027" spans="2:23" x14ac:dyDescent="0.25">
      <c r="B2027" s="21" t="s">
        <v>70</v>
      </c>
      <c r="C2027" s="26" t="s">
        <v>93</v>
      </c>
      <c r="D2027" s="21" t="s">
        <v>39</v>
      </c>
      <c r="E2027" s="21" t="s">
        <v>145</v>
      </c>
      <c r="F2027" s="23">
        <v>226.08</v>
      </c>
      <c r="G2027" s="27">
        <v>54250</v>
      </c>
      <c r="H2027" s="27">
        <v>225.52</v>
      </c>
      <c r="I2027" s="27">
        <v>1</v>
      </c>
      <c r="J2027" s="27">
        <v>-22.252607975881698</v>
      </c>
      <c r="K2027" s="27">
        <v>2.9215535141968198E-2</v>
      </c>
      <c r="L2027" s="27">
        <v>-18.614681900015999</v>
      </c>
      <c r="M2027" s="27">
        <v>2.0443876552088201E-2</v>
      </c>
      <c r="N2027" s="27">
        <v>-3.6379260758657201</v>
      </c>
      <c r="O2027" s="27">
        <v>8.7716585898800006E-3</v>
      </c>
      <c r="P2027" s="27">
        <v>-0.120024473059282</v>
      </c>
      <c r="Q2027" s="27">
        <v>-0.120024473059281</v>
      </c>
      <c r="R2027" s="27">
        <v>0</v>
      </c>
      <c r="S2027" s="27">
        <v>8.4994657385600003E-7</v>
      </c>
      <c r="T2027" s="27" t="s">
        <v>110</v>
      </c>
      <c r="U2027" s="29">
        <v>-5.6598092889909003E-2</v>
      </c>
      <c r="V2027" s="29">
        <v>-2.3365507002054101E-2</v>
      </c>
      <c r="W2027" s="28">
        <v>-3.3233118267164803E-2</v>
      </c>
    </row>
    <row r="2028" spans="2:23" x14ac:dyDescent="0.25">
      <c r="B2028" s="21" t="s">
        <v>70</v>
      </c>
      <c r="C2028" s="26" t="s">
        <v>93</v>
      </c>
      <c r="D2028" s="21" t="s">
        <v>39</v>
      </c>
      <c r="E2028" s="21" t="s">
        <v>146</v>
      </c>
      <c r="F2028" s="23">
        <v>226.68</v>
      </c>
      <c r="G2028" s="27">
        <v>53550</v>
      </c>
      <c r="H2028" s="27">
        <v>226.55</v>
      </c>
      <c r="I2028" s="27">
        <v>1</v>
      </c>
      <c r="J2028" s="27">
        <v>-0.760037780287801</v>
      </c>
      <c r="K2028" s="27">
        <v>1.0224536466127E-5</v>
      </c>
      <c r="L2028" s="27">
        <v>-3.90572070955358</v>
      </c>
      <c r="M2028" s="27">
        <v>2.7000738042033201E-4</v>
      </c>
      <c r="N2028" s="27">
        <v>3.14568292926577</v>
      </c>
      <c r="O2028" s="27">
        <v>-2.5978284395420498E-4</v>
      </c>
      <c r="P2028" s="27">
        <v>-6.2226682190225299E-2</v>
      </c>
      <c r="Q2028" s="27">
        <v>-6.2226682190225202E-2</v>
      </c>
      <c r="R2028" s="27">
        <v>0</v>
      </c>
      <c r="S2028" s="27">
        <v>6.8537231581999995E-8</v>
      </c>
      <c r="T2028" s="27" t="s">
        <v>109</v>
      </c>
      <c r="U2028" s="29">
        <v>0.35006809162185398</v>
      </c>
      <c r="V2028" s="29">
        <v>0</v>
      </c>
      <c r="W2028" s="28">
        <v>0.350062483601772</v>
      </c>
    </row>
    <row r="2029" spans="2:23" x14ac:dyDescent="0.25">
      <c r="B2029" s="21" t="s">
        <v>70</v>
      </c>
      <c r="C2029" s="26" t="s">
        <v>93</v>
      </c>
      <c r="D2029" s="21" t="s">
        <v>39</v>
      </c>
      <c r="E2029" s="21" t="s">
        <v>147</v>
      </c>
      <c r="F2029" s="23">
        <v>224.37</v>
      </c>
      <c r="G2029" s="27">
        <v>58200</v>
      </c>
      <c r="H2029" s="27">
        <v>224.57</v>
      </c>
      <c r="I2029" s="27">
        <v>1</v>
      </c>
      <c r="J2029" s="27">
        <v>28.731357758355401</v>
      </c>
      <c r="K2029" s="27">
        <v>1.4561659804785E-2</v>
      </c>
      <c r="L2029" s="27">
        <v>19.277366989367199</v>
      </c>
      <c r="M2029" s="27">
        <v>6.5553217286739799E-3</v>
      </c>
      <c r="N2029" s="27">
        <v>9.4539907689881897</v>
      </c>
      <c r="O2029" s="27">
        <v>8.0063380761110307E-3</v>
      </c>
      <c r="P2029" s="27">
        <v>-5.1947662951444699E-2</v>
      </c>
      <c r="Q2029" s="27">
        <v>-5.1947662951444699E-2</v>
      </c>
      <c r="R2029" s="27">
        <v>0</v>
      </c>
      <c r="S2029" s="27">
        <v>4.7602592863000003E-8</v>
      </c>
      <c r="T2029" s="27" t="s">
        <v>109</v>
      </c>
      <c r="U2029" s="29">
        <v>-9.3615445852887599E-2</v>
      </c>
      <c r="V2029" s="29">
        <v>0</v>
      </c>
      <c r="W2029" s="28">
        <v>-9.3616945553411296E-2</v>
      </c>
    </row>
    <row r="2030" spans="2:23" x14ac:dyDescent="0.25">
      <c r="B2030" s="21" t="s">
        <v>70</v>
      </c>
      <c r="C2030" s="26" t="s">
        <v>93</v>
      </c>
      <c r="D2030" s="21" t="s">
        <v>39</v>
      </c>
      <c r="E2030" s="21" t="s">
        <v>148</v>
      </c>
      <c r="F2030" s="23">
        <v>226.67</v>
      </c>
      <c r="G2030" s="27">
        <v>53000</v>
      </c>
      <c r="H2030" s="27">
        <v>227.2</v>
      </c>
      <c r="I2030" s="27">
        <v>1</v>
      </c>
      <c r="J2030" s="27">
        <v>56.453356408327899</v>
      </c>
      <c r="K2030" s="27">
        <v>7.8782181438208004E-2</v>
      </c>
      <c r="L2030" s="27">
        <v>51.075754600384101</v>
      </c>
      <c r="M2030" s="27">
        <v>6.4487872541726707E-2</v>
      </c>
      <c r="N2030" s="27">
        <v>5.3776018079438197</v>
      </c>
      <c r="O2030" s="27">
        <v>1.4294308896481299E-2</v>
      </c>
      <c r="P2030" s="27">
        <v>0.14987901037881399</v>
      </c>
      <c r="Q2030" s="27">
        <v>0.14987901037881399</v>
      </c>
      <c r="R2030" s="27">
        <v>0</v>
      </c>
      <c r="S2030" s="27">
        <v>5.5530310283299997E-7</v>
      </c>
      <c r="T2030" s="27" t="s">
        <v>109</v>
      </c>
      <c r="U2030" s="29">
        <v>0.39375003121274499</v>
      </c>
      <c r="V2030" s="29">
        <v>-0.16255263457827099</v>
      </c>
      <c r="W2030" s="28">
        <v>0.55629375393473401</v>
      </c>
    </row>
    <row r="2031" spans="2:23" x14ac:dyDescent="0.25">
      <c r="B2031" s="21" t="s">
        <v>70</v>
      </c>
      <c r="C2031" s="26" t="s">
        <v>93</v>
      </c>
      <c r="D2031" s="21" t="s">
        <v>39</v>
      </c>
      <c r="E2031" s="21" t="s">
        <v>149</v>
      </c>
      <c r="F2031" s="23">
        <v>226.55</v>
      </c>
      <c r="G2031" s="27">
        <v>56100</v>
      </c>
      <c r="H2031" s="27">
        <v>226.12</v>
      </c>
      <c r="I2031" s="27">
        <v>1</v>
      </c>
      <c r="J2031" s="27">
        <v>-12.493657191524401</v>
      </c>
      <c r="K2031" s="27">
        <v>1.45633341528035E-2</v>
      </c>
      <c r="L2031" s="27">
        <v>-12.1221226201534</v>
      </c>
      <c r="M2031" s="27">
        <v>1.3710048441122599E-2</v>
      </c>
      <c r="N2031" s="27">
        <v>-0.37153457137103801</v>
      </c>
      <c r="O2031" s="27">
        <v>8.5328571168087695E-4</v>
      </c>
      <c r="P2031" s="27">
        <v>-2.48024063352963E-2</v>
      </c>
      <c r="Q2031" s="27">
        <v>-2.48024063352963E-2</v>
      </c>
      <c r="R2031" s="27">
        <v>0</v>
      </c>
      <c r="S2031" s="27">
        <v>5.7394368290000003E-8</v>
      </c>
      <c r="T2031" s="27" t="s">
        <v>109</v>
      </c>
      <c r="U2031" s="29">
        <v>3.3368555863742398E-2</v>
      </c>
      <c r="V2031" s="29">
        <v>0</v>
      </c>
      <c r="W2031" s="28">
        <v>3.3368021306220998E-2</v>
      </c>
    </row>
    <row r="2032" spans="2:23" x14ac:dyDescent="0.25">
      <c r="B2032" s="21" t="s">
        <v>70</v>
      </c>
      <c r="C2032" s="26" t="s">
        <v>93</v>
      </c>
      <c r="D2032" s="21" t="s">
        <v>39</v>
      </c>
      <c r="E2032" s="21" t="s">
        <v>92</v>
      </c>
      <c r="F2032" s="23">
        <v>225.89</v>
      </c>
      <c r="G2032" s="27">
        <v>56100</v>
      </c>
      <c r="H2032" s="27">
        <v>226.12</v>
      </c>
      <c r="I2032" s="27">
        <v>1</v>
      </c>
      <c r="J2032" s="27">
        <v>6.8996849601914301</v>
      </c>
      <c r="K2032" s="27">
        <v>3.93222690062106E-3</v>
      </c>
      <c r="L2032" s="27">
        <v>8.2063281209132803</v>
      </c>
      <c r="M2032" s="27">
        <v>5.5625996334403996E-3</v>
      </c>
      <c r="N2032" s="27">
        <v>-1.30664316072185</v>
      </c>
      <c r="O2032" s="27">
        <v>-1.6303727328193401E-3</v>
      </c>
      <c r="P2032" s="27">
        <v>-7.7037211540140699E-3</v>
      </c>
      <c r="Q2032" s="27">
        <v>-7.7037211540140699E-3</v>
      </c>
      <c r="R2032" s="27">
        <v>0</v>
      </c>
      <c r="S2032" s="27">
        <v>4.9020886010000001E-9</v>
      </c>
      <c r="T2032" s="27" t="s">
        <v>110</v>
      </c>
      <c r="U2032" s="29">
        <v>-6.7944462514786003E-2</v>
      </c>
      <c r="V2032" s="29">
        <v>0</v>
      </c>
      <c r="W2032" s="28">
        <v>-6.7945550971344498E-2</v>
      </c>
    </row>
    <row r="2033" spans="2:23" x14ac:dyDescent="0.25">
      <c r="B2033" s="21" t="s">
        <v>70</v>
      </c>
      <c r="C2033" s="26" t="s">
        <v>93</v>
      </c>
      <c r="D2033" s="21" t="s">
        <v>39</v>
      </c>
      <c r="E2033" s="21" t="s">
        <v>150</v>
      </c>
      <c r="F2033" s="23">
        <v>222.87</v>
      </c>
      <c r="G2033" s="27">
        <v>58054</v>
      </c>
      <c r="H2033" s="27">
        <v>221.8</v>
      </c>
      <c r="I2033" s="27">
        <v>1</v>
      </c>
      <c r="J2033" s="27">
        <v>-46.831708917427498</v>
      </c>
      <c r="K2033" s="27">
        <v>0.12325834355911799</v>
      </c>
      <c r="L2033" s="27">
        <v>-46.921160442363899</v>
      </c>
      <c r="M2033" s="27">
        <v>0.123729655705903</v>
      </c>
      <c r="N2033" s="27">
        <v>8.9451524936356996E-2</v>
      </c>
      <c r="O2033" s="27">
        <v>-4.7131214678424501E-4</v>
      </c>
      <c r="P2033" s="27">
        <v>-6.5329950588550502E-4</v>
      </c>
      <c r="Q2033" s="27">
        <v>-6.5329950588550502E-4</v>
      </c>
      <c r="R2033" s="27">
        <v>0</v>
      </c>
      <c r="S2033" s="27">
        <v>2.3986174000000001E-11</v>
      </c>
      <c r="T2033" s="27" t="s">
        <v>110</v>
      </c>
      <c r="U2033" s="29">
        <v>-9.0760544733737604E-3</v>
      </c>
      <c r="V2033" s="29">
        <v>0</v>
      </c>
      <c r="W2033" s="28">
        <v>-9.0761998699322392E-3</v>
      </c>
    </row>
    <row r="2034" spans="2:23" x14ac:dyDescent="0.25">
      <c r="B2034" s="21" t="s">
        <v>70</v>
      </c>
      <c r="C2034" s="26" t="s">
        <v>93</v>
      </c>
      <c r="D2034" s="21" t="s">
        <v>39</v>
      </c>
      <c r="E2034" s="21" t="s">
        <v>150</v>
      </c>
      <c r="F2034" s="23">
        <v>222.87</v>
      </c>
      <c r="G2034" s="27">
        <v>58104</v>
      </c>
      <c r="H2034" s="27">
        <v>221.2</v>
      </c>
      <c r="I2034" s="27">
        <v>1</v>
      </c>
      <c r="J2034" s="27">
        <v>-45.970255263745301</v>
      </c>
      <c r="K2034" s="27">
        <v>0.18892583458984299</v>
      </c>
      <c r="L2034" s="27">
        <v>-46.059749985327599</v>
      </c>
      <c r="M2034" s="27">
        <v>0.18966215084275301</v>
      </c>
      <c r="N2034" s="27">
        <v>8.9494721582311601E-2</v>
      </c>
      <c r="O2034" s="27">
        <v>-7.3631625291041395E-4</v>
      </c>
      <c r="P2034" s="27">
        <v>-6.5260763471164699E-4</v>
      </c>
      <c r="Q2034" s="27">
        <v>-6.5260763471164797E-4</v>
      </c>
      <c r="R2034" s="27">
        <v>0</v>
      </c>
      <c r="S2034" s="27">
        <v>3.8075167000000001E-11</v>
      </c>
      <c r="T2034" s="27" t="s">
        <v>110</v>
      </c>
      <c r="U2034" s="29">
        <v>-1.40317941725018E-2</v>
      </c>
      <c r="V2034" s="29">
        <v>0</v>
      </c>
      <c r="W2034" s="28">
        <v>-1.40320189590088E-2</v>
      </c>
    </row>
    <row r="2035" spans="2:23" x14ac:dyDescent="0.25">
      <c r="B2035" s="21" t="s">
        <v>70</v>
      </c>
      <c r="C2035" s="26" t="s">
        <v>93</v>
      </c>
      <c r="D2035" s="21" t="s">
        <v>39</v>
      </c>
      <c r="E2035" s="21" t="s">
        <v>151</v>
      </c>
      <c r="F2035" s="23">
        <v>221.8</v>
      </c>
      <c r="G2035" s="27">
        <v>58104</v>
      </c>
      <c r="H2035" s="27">
        <v>221.2</v>
      </c>
      <c r="I2035" s="27">
        <v>1</v>
      </c>
      <c r="J2035" s="27">
        <v>-44.6492294766526</v>
      </c>
      <c r="K2035" s="27">
        <v>6.65846933414833E-2</v>
      </c>
      <c r="L2035" s="27">
        <v>-44.739051791505098</v>
      </c>
      <c r="M2035" s="27">
        <v>6.6852864023779199E-2</v>
      </c>
      <c r="N2035" s="27">
        <v>8.9822314852483501E-2</v>
      </c>
      <c r="O2035" s="27">
        <v>-2.6817068229595701E-4</v>
      </c>
      <c r="P2035" s="27">
        <v>-6.5329950616584999E-4</v>
      </c>
      <c r="Q2035" s="27">
        <v>-6.5329950616584999E-4</v>
      </c>
      <c r="R2035" s="27">
        <v>0</v>
      </c>
      <c r="S2035" s="27">
        <v>1.4255128E-11</v>
      </c>
      <c r="T2035" s="27" t="s">
        <v>110</v>
      </c>
      <c r="U2035" s="29">
        <v>-5.5064172170624396E-3</v>
      </c>
      <c r="V2035" s="29">
        <v>0</v>
      </c>
      <c r="W2035" s="28">
        <v>-5.5065054287534599E-3</v>
      </c>
    </row>
    <row r="2036" spans="2:23" x14ac:dyDescent="0.25">
      <c r="B2036" s="21" t="s">
        <v>70</v>
      </c>
      <c r="C2036" s="26" t="s">
        <v>93</v>
      </c>
      <c r="D2036" s="21" t="s">
        <v>39</v>
      </c>
      <c r="E2036" s="21" t="s">
        <v>152</v>
      </c>
      <c r="F2036" s="23">
        <v>224.65</v>
      </c>
      <c r="G2036" s="27">
        <v>58200</v>
      </c>
      <c r="H2036" s="27">
        <v>224.57</v>
      </c>
      <c r="I2036" s="27">
        <v>1</v>
      </c>
      <c r="J2036" s="27">
        <v>-6.9113007714189996</v>
      </c>
      <c r="K2036" s="27">
        <v>1.95602090855604E-3</v>
      </c>
      <c r="L2036" s="27">
        <v>2.5378427162164701</v>
      </c>
      <c r="M2036" s="27">
        <v>2.63744439459759E-4</v>
      </c>
      <c r="N2036" s="27">
        <v>-9.4491434876354692</v>
      </c>
      <c r="O2036" s="27">
        <v>1.69227646909628E-3</v>
      </c>
      <c r="P2036" s="27">
        <v>5.1947662951444699E-2</v>
      </c>
      <c r="Q2036" s="27">
        <v>5.1947662951444699E-2</v>
      </c>
      <c r="R2036" s="27">
        <v>0</v>
      </c>
      <c r="S2036" s="27">
        <v>1.10506019146E-7</v>
      </c>
      <c r="T2036" s="27" t="s">
        <v>110</v>
      </c>
      <c r="U2036" s="29">
        <v>-0.37582926128723898</v>
      </c>
      <c r="V2036" s="29">
        <v>0</v>
      </c>
      <c r="W2036" s="28">
        <v>-0.37583528199605298</v>
      </c>
    </row>
    <row r="2037" spans="2:23" x14ac:dyDescent="0.25">
      <c r="B2037" s="21" t="s">
        <v>70</v>
      </c>
      <c r="C2037" s="26" t="s">
        <v>93</v>
      </c>
      <c r="D2037" s="21" t="s">
        <v>39</v>
      </c>
      <c r="E2037" s="21" t="s">
        <v>152</v>
      </c>
      <c r="F2037" s="23">
        <v>224.65</v>
      </c>
      <c r="G2037" s="27">
        <v>58300</v>
      </c>
      <c r="H2037" s="27">
        <v>225.4</v>
      </c>
      <c r="I2037" s="27">
        <v>1</v>
      </c>
      <c r="J2037" s="27">
        <v>43.6954164945247</v>
      </c>
      <c r="K2037" s="27">
        <v>7.3373992511670094E-2</v>
      </c>
      <c r="L2037" s="27">
        <v>44.551791725446002</v>
      </c>
      <c r="M2037" s="27">
        <v>7.6278252268763003E-2</v>
      </c>
      <c r="N2037" s="27">
        <v>-0.85637523092127998</v>
      </c>
      <c r="O2037" s="27">
        <v>-2.9042597570928899E-3</v>
      </c>
      <c r="P2037" s="27">
        <v>-1.09364273865801E-2</v>
      </c>
      <c r="Q2037" s="27">
        <v>-1.09364273865801E-2</v>
      </c>
      <c r="R2037" s="27">
        <v>0</v>
      </c>
      <c r="S2037" s="27">
        <v>4.596437212E-9</v>
      </c>
      <c r="T2037" s="27" t="s">
        <v>110</v>
      </c>
      <c r="U2037" s="29">
        <v>-1.12496286488673E-2</v>
      </c>
      <c r="V2037" s="29">
        <v>0</v>
      </c>
      <c r="W2037" s="28">
        <v>-1.1249808865644801E-2</v>
      </c>
    </row>
    <row r="2038" spans="2:23" x14ac:dyDescent="0.25">
      <c r="B2038" s="21" t="s">
        <v>70</v>
      </c>
      <c r="C2038" s="26" t="s">
        <v>93</v>
      </c>
      <c r="D2038" s="21" t="s">
        <v>39</v>
      </c>
      <c r="E2038" s="21" t="s">
        <v>152</v>
      </c>
      <c r="F2038" s="23">
        <v>224.65</v>
      </c>
      <c r="G2038" s="27">
        <v>58500</v>
      </c>
      <c r="H2038" s="27">
        <v>224.5</v>
      </c>
      <c r="I2038" s="27">
        <v>1</v>
      </c>
      <c r="J2038" s="27">
        <v>-62.637201236254</v>
      </c>
      <c r="K2038" s="27">
        <v>2.0441012879084199E-2</v>
      </c>
      <c r="L2038" s="27">
        <v>-72.946967322423902</v>
      </c>
      <c r="M2038" s="27">
        <v>2.7723764816417099E-2</v>
      </c>
      <c r="N2038" s="27">
        <v>10.309766086169899</v>
      </c>
      <c r="O2038" s="27">
        <v>-7.2827519373328403E-3</v>
      </c>
      <c r="P2038" s="27">
        <v>-4.1011235564522297E-2</v>
      </c>
      <c r="Q2038" s="27">
        <v>-4.1011235564522297E-2</v>
      </c>
      <c r="R2038" s="27">
        <v>0</v>
      </c>
      <c r="S2038" s="27">
        <v>8.7628107160000004E-9</v>
      </c>
      <c r="T2038" s="27" t="s">
        <v>110</v>
      </c>
      <c r="U2038" s="29">
        <v>-8.9059103400979403E-2</v>
      </c>
      <c r="V2038" s="29">
        <v>0</v>
      </c>
      <c r="W2038" s="28">
        <v>-8.9060530109817904E-2</v>
      </c>
    </row>
    <row r="2039" spans="2:23" x14ac:dyDescent="0.25">
      <c r="B2039" s="21" t="s">
        <v>70</v>
      </c>
      <c r="C2039" s="26" t="s">
        <v>93</v>
      </c>
      <c r="D2039" s="21" t="s">
        <v>39</v>
      </c>
      <c r="E2039" s="21" t="s">
        <v>153</v>
      </c>
      <c r="F2039" s="23">
        <v>225.4</v>
      </c>
      <c r="G2039" s="27">
        <v>58304</v>
      </c>
      <c r="H2039" s="27">
        <v>225.4</v>
      </c>
      <c r="I2039" s="27">
        <v>1</v>
      </c>
      <c r="J2039" s="27">
        <v>17.807917976622299</v>
      </c>
      <c r="K2039" s="27">
        <v>0</v>
      </c>
      <c r="L2039" s="27">
        <v>17.807917976622299</v>
      </c>
      <c r="M2039" s="27">
        <v>0</v>
      </c>
      <c r="N2039" s="27">
        <v>0</v>
      </c>
      <c r="O2039" s="27">
        <v>0</v>
      </c>
      <c r="P2039" s="27">
        <v>0</v>
      </c>
      <c r="Q2039" s="27">
        <v>0</v>
      </c>
      <c r="R2039" s="27">
        <v>0</v>
      </c>
      <c r="S2039" s="27">
        <v>0</v>
      </c>
      <c r="T2039" s="27" t="s">
        <v>109</v>
      </c>
      <c r="U2039" s="29">
        <v>0</v>
      </c>
      <c r="V2039" s="29">
        <v>0</v>
      </c>
      <c r="W2039" s="28">
        <v>0</v>
      </c>
    </row>
    <row r="2040" spans="2:23" x14ac:dyDescent="0.25">
      <c r="B2040" s="21" t="s">
        <v>70</v>
      </c>
      <c r="C2040" s="26" t="s">
        <v>93</v>
      </c>
      <c r="D2040" s="21" t="s">
        <v>39</v>
      </c>
      <c r="E2040" s="21" t="s">
        <v>153</v>
      </c>
      <c r="F2040" s="23">
        <v>225.4</v>
      </c>
      <c r="G2040" s="27">
        <v>58350</v>
      </c>
      <c r="H2040" s="27">
        <v>226.97</v>
      </c>
      <c r="I2040" s="27">
        <v>1</v>
      </c>
      <c r="J2040" s="27">
        <v>48.480858218493204</v>
      </c>
      <c r="K2040" s="27">
        <v>0.16993345826339901</v>
      </c>
      <c r="L2040" s="27">
        <v>51.054355544808601</v>
      </c>
      <c r="M2040" s="27">
        <v>0.18845336401292101</v>
      </c>
      <c r="N2040" s="27">
        <v>-2.5734973263153398</v>
      </c>
      <c r="O2040" s="27">
        <v>-1.8519905749522201E-2</v>
      </c>
      <c r="P2040" s="27">
        <v>-1.5165718013934499E-2</v>
      </c>
      <c r="Q2040" s="27">
        <v>-1.51657180139344E-2</v>
      </c>
      <c r="R2040" s="27">
        <v>0</v>
      </c>
      <c r="S2040" s="27">
        <v>1.6628927907999999E-8</v>
      </c>
      <c r="T2040" s="27" t="s">
        <v>110</v>
      </c>
      <c r="U2040" s="29">
        <v>-0.14853407964061299</v>
      </c>
      <c r="V2040" s="29">
        <v>0</v>
      </c>
      <c r="W2040" s="28">
        <v>-0.148536459126552</v>
      </c>
    </row>
    <row r="2041" spans="2:23" x14ac:dyDescent="0.25">
      <c r="B2041" s="21" t="s">
        <v>70</v>
      </c>
      <c r="C2041" s="26" t="s">
        <v>93</v>
      </c>
      <c r="D2041" s="21" t="s">
        <v>39</v>
      </c>
      <c r="E2041" s="21" t="s">
        <v>153</v>
      </c>
      <c r="F2041" s="23">
        <v>225.4</v>
      </c>
      <c r="G2041" s="27">
        <v>58600</v>
      </c>
      <c r="H2041" s="27">
        <v>225.34</v>
      </c>
      <c r="I2041" s="27">
        <v>1</v>
      </c>
      <c r="J2041" s="27">
        <v>-33.691974935770297</v>
      </c>
      <c r="K2041" s="27">
        <v>4.35897283227868E-3</v>
      </c>
      <c r="L2041" s="27">
        <v>-35.420038419414098</v>
      </c>
      <c r="M2041" s="27">
        <v>4.8175838270698504E-3</v>
      </c>
      <c r="N2041" s="27">
        <v>1.72806348364384</v>
      </c>
      <c r="O2041" s="27">
        <v>-4.5861099479116701E-4</v>
      </c>
      <c r="P2041" s="27">
        <v>4.2292906278542999E-3</v>
      </c>
      <c r="Q2041" s="27">
        <v>4.2292906278542999E-3</v>
      </c>
      <c r="R2041" s="27">
        <v>0</v>
      </c>
      <c r="S2041" s="27">
        <v>6.8685692999999999E-11</v>
      </c>
      <c r="T2041" s="27" t="s">
        <v>110</v>
      </c>
      <c r="U2041" s="29">
        <v>3.2664912254926098E-4</v>
      </c>
      <c r="V2041" s="29">
        <v>0</v>
      </c>
      <c r="W2041" s="28">
        <v>3.2664388969633001E-4</v>
      </c>
    </row>
    <row r="2042" spans="2:23" x14ac:dyDescent="0.25">
      <c r="B2042" s="21" t="s">
        <v>70</v>
      </c>
      <c r="C2042" s="26" t="s">
        <v>93</v>
      </c>
      <c r="D2042" s="21" t="s">
        <v>39</v>
      </c>
      <c r="E2042" s="21" t="s">
        <v>154</v>
      </c>
      <c r="F2042" s="23">
        <v>225.4</v>
      </c>
      <c r="G2042" s="27">
        <v>58300</v>
      </c>
      <c r="H2042" s="27">
        <v>225.4</v>
      </c>
      <c r="I2042" s="27">
        <v>2</v>
      </c>
      <c r="J2042" s="27">
        <v>-10.974782023377699</v>
      </c>
      <c r="K2042" s="27">
        <v>0</v>
      </c>
      <c r="L2042" s="27">
        <v>-10.974782023377699</v>
      </c>
      <c r="M2042" s="27">
        <v>0</v>
      </c>
      <c r="N2042" s="27">
        <v>0</v>
      </c>
      <c r="O2042" s="27">
        <v>0</v>
      </c>
      <c r="P2042" s="27">
        <v>0</v>
      </c>
      <c r="Q2042" s="27">
        <v>0</v>
      </c>
      <c r="R2042" s="27">
        <v>0</v>
      </c>
      <c r="S2042" s="27">
        <v>0</v>
      </c>
      <c r="T2042" s="27" t="s">
        <v>109</v>
      </c>
      <c r="U2042" s="29">
        <v>0</v>
      </c>
      <c r="V2042" s="29">
        <v>0</v>
      </c>
      <c r="W2042" s="28">
        <v>0</v>
      </c>
    </row>
    <row r="2043" spans="2:23" x14ac:dyDescent="0.25">
      <c r="B2043" s="21" t="s">
        <v>70</v>
      </c>
      <c r="C2043" s="26" t="s">
        <v>93</v>
      </c>
      <c r="D2043" s="21" t="s">
        <v>39</v>
      </c>
      <c r="E2043" s="21" t="s">
        <v>155</v>
      </c>
      <c r="F2043" s="23">
        <v>224.58</v>
      </c>
      <c r="G2043" s="27">
        <v>58500</v>
      </c>
      <c r="H2043" s="27">
        <v>224.5</v>
      </c>
      <c r="I2043" s="27">
        <v>1</v>
      </c>
      <c r="J2043" s="27">
        <v>-15.4838133866756</v>
      </c>
      <c r="K2043" s="27">
        <v>3.38045352560686E-3</v>
      </c>
      <c r="L2043" s="27">
        <v>-33.429307058615798</v>
      </c>
      <c r="M2043" s="27">
        <v>1.5757011842910999E-2</v>
      </c>
      <c r="N2043" s="27">
        <v>17.945493671940199</v>
      </c>
      <c r="O2043" s="27">
        <v>-1.2376558317304101E-2</v>
      </c>
      <c r="P2043" s="27">
        <v>3.6781944936648901E-2</v>
      </c>
      <c r="Q2043" s="27">
        <v>3.6781944936648901E-2</v>
      </c>
      <c r="R2043" s="27">
        <v>0</v>
      </c>
      <c r="S2043" s="27">
        <v>1.9076051774000001E-8</v>
      </c>
      <c r="T2043" s="27" t="s">
        <v>110</v>
      </c>
      <c r="U2043" s="29">
        <v>-1.3433929108120199</v>
      </c>
      <c r="V2043" s="29">
        <v>0</v>
      </c>
      <c r="W2043" s="28">
        <v>-1.3434144316949701</v>
      </c>
    </row>
    <row r="2044" spans="2:23" x14ac:dyDescent="0.25">
      <c r="B2044" s="21" t="s">
        <v>70</v>
      </c>
      <c r="C2044" s="26" t="s">
        <v>93</v>
      </c>
      <c r="D2044" s="21" t="s">
        <v>39</v>
      </c>
      <c r="E2044" s="21" t="s">
        <v>47</v>
      </c>
      <c r="F2044" s="23">
        <v>224.5</v>
      </c>
      <c r="G2044" s="27">
        <v>58600</v>
      </c>
      <c r="H2044" s="27">
        <v>225.34</v>
      </c>
      <c r="I2044" s="27">
        <v>1</v>
      </c>
      <c r="J2044" s="27">
        <v>40.878320910017699</v>
      </c>
      <c r="K2044" s="27">
        <v>7.6332975660894697E-2</v>
      </c>
      <c r="L2044" s="27">
        <v>42.609915627466698</v>
      </c>
      <c r="M2044" s="27">
        <v>8.2936832278742795E-2</v>
      </c>
      <c r="N2044" s="27">
        <v>-1.73159471744905</v>
      </c>
      <c r="O2044" s="27">
        <v>-6.6038566178480904E-3</v>
      </c>
      <c r="P2044" s="27">
        <v>-4.2292906276903902E-3</v>
      </c>
      <c r="Q2044" s="27">
        <v>-4.2292906276903798E-3</v>
      </c>
      <c r="R2044" s="27">
        <v>0</v>
      </c>
      <c r="S2044" s="27">
        <v>8.1707355600000001E-10</v>
      </c>
      <c r="T2044" s="27" t="s">
        <v>109</v>
      </c>
      <c r="U2044" s="29">
        <v>-3.07998678291811E-2</v>
      </c>
      <c r="V2044" s="29">
        <v>0</v>
      </c>
      <c r="W2044" s="28">
        <v>-3.0800361236839401E-2</v>
      </c>
    </row>
    <row r="2045" spans="2:23" x14ac:dyDescent="0.25">
      <c r="B2045" s="21" t="s">
        <v>70</v>
      </c>
      <c r="C2045" s="26" t="s">
        <v>71</v>
      </c>
      <c r="D2045" s="21" t="s">
        <v>40</v>
      </c>
      <c r="E2045" s="21" t="s">
        <v>72</v>
      </c>
      <c r="F2045" s="23">
        <v>275.31</v>
      </c>
      <c r="G2045" s="27">
        <v>50050</v>
      </c>
      <c r="H2045" s="27">
        <v>279.42</v>
      </c>
      <c r="I2045" s="27">
        <v>1</v>
      </c>
      <c r="J2045" s="27">
        <v>41.402932883696401</v>
      </c>
      <c r="K2045" s="27">
        <v>0.31369912180105097</v>
      </c>
      <c r="L2045" s="27">
        <v>6.9366636740905099</v>
      </c>
      <c r="M2045" s="27">
        <v>8.8054664357227804E-3</v>
      </c>
      <c r="N2045" s="27">
        <v>34.466269209605798</v>
      </c>
      <c r="O2045" s="27">
        <v>0.30489365536532897</v>
      </c>
      <c r="P2045" s="27">
        <v>6.2721201795058104</v>
      </c>
      <c r="Q2045" s="27">
        <v>6.2721201795057997</v>
      </c>
      <c r="R2045" s="27">
        <v>0</v>
      </c>
      <c r="S2045" s="27">
        <v>7.1991269529480002E-3</v>
      </c>
      <c r="T2045" s="27" t="s">
        <v>87</v>
      </c>
      <c r="U2045" s="29">
        <v>-57.329499518971303</v>
      </c>
      <c r="V2045" s="29">
        <v>-6.8338603853982196</v>
      </c>
      <c r="W2045" s="28">
        <v>-50.495422097069699</v>
      </c>
    </row>
    <row r="2046" spans="2:23" x14ac:dyDescent="0.25">
      <c r="B2046" s="21" t="s">
        <v>70</v>
      </c>
      <c r="C2046" s="26" t="s">
        <v>71</v>
      </c>
      <c r="D2046" s="21" t="s">
        <v>40</v>
      </c>
      <c r="E2046" s="21" t="s">
        <v>88</v>
      </c>
      <c r="F2046" s="23">
        <v>285.95999999999998</v>
      </c>
      <c r="G2046" s="27">
        <v>56050</v>
      </c>
      <c r="H2046" s="27">
        <v>285.81</v>
      </c>
      <c r="I2046" s="27">
        <v>1</v>
      </c>
      <c r="J2046" s="27">
        <v>1.20839336661965</v>
      </c>
      <c r="K2046" s="27">
        <v>4.6726864911692003E-5</v>
      </c>
      <c r="L2046" s="27">
        <v>1.8539656787027401</v>
      </c>
      <c r="M2046" s="27">
        <v>1.09990039609847E-4</v>
      </c>
      <c r="N2046" s="27">
        <v>-0.64557231208308496</v>
      </c>
      <c r="O2046" s="27">
        <v>-6.3263174698154997E-5</v>
      </c>
      <c r="P2046" s="27">
        <v>-5.60755230598907E-3</v>
      </c>
      <c r="Q2046" s="27">
        <v>-5.60755230598907E-3</v>
      </c>
      <c r="R2046" s="27">
        <v>0</v>
      </c>
      <c r="S2046" s="27">
        <v>1.0062285720000001E-9</v>
      </c>
      <c r="T2046" s="27" t="s">
        <v>87</v>
      </c>
      <c r="U2046" s="29">
        <v>-0.112788644612553</v>
      </c>
      <c r="V2046" s="29">
        <v>0</v>
      </c>
      <c r="W2046" s="28">
        <v>-0.112788159833006</v>
      </c>
    </row>
    <row r="2047" spans="2:23" x14ac:dyDescent="0.25">
      <c r="B2047" s="21" t="s">
        <v>70</v>
      </c>
      <c r="C2047" s="26" t="s">
        <v>71</v>
      </c>
      <c r="D2047" s="21" t="s">
        <v>40</v>
      </c>
      <c r="E2047" s="21" t="s">
        <v>74</v>
      </c>
      <c r="F2047" s="23">
        <v>279.42</v>
      </c>
      <c r="G2047" s="27">
        <v>51450</v>
      </c>
      <c r="H2047" s="27">
        <v>284.68</v>
      </c>
      <c r="I2047" s="27">
        <v>10</v>
      </c>
      <c r="J2047" s="27">
        <v>46.788975196442799</v>
      </c>
      <c r="K2047" s="27">
        <v>0.38171034174037699</v>
      </c>
      <c r="L2047" s="27">
        <v>42.221027851070602</v>
      </c>
      <c r="M2047" s="27">
        <v>0.31081678501676102</v>
      </c>
      <c r="N2047" s="27">
        <v>4.5679473453722297</v>
      </c>
      <c r="O2047" s="27">
        <v>7.0893556723616205E-2</v>
      </c>
      <c r="P2047" s="27">
        <v>0.34089008261211101</v>
      </c>
      <c r="Q2047" s="27">
        <v>0.34089008261211101</v>
      </c>
      <c r="R2047" s="27">
        <v>0</v>
      </c>
      <c r="S2047" s="27">
        <v>2.0261686603085E-5</v>
      </c>
      <c r="T2047" s="27" t="s">
        <v>89</v>
      </c>
      <c r="U2047" s="29">
        <v>-4.0318753627619399</v>
      </c>
      <c r="V2047" s="29">
        <v>-0.48061248661910999</v>
      </c>
      <c r="W2047" s="28">
        <v>-3.5512476123756902</v>
      </c>
    </row>
    <row r="2048" spans="2:23" x14ac:dyDescent="0.25">
      <c r="B2048" s="21" t="s">
        <v>70</v>
      </c>
      <c r="C2048" s="26" t="s">
        <v>71</v>
      </c>
      <c r="D2048" s="21" t="s">
        <v>40</v>
      </c>
      <c r="E2048" s="21" t="s">
        <v>90</v>
      </c>
      <c r="F2048" s="23">
        <v>284.68</v>
      </c>
      <c r="G2048" s="27">
        <v>54000</v>
      </c>
      <c r="H2048" s="27">
        <v>285.52999999999997</v>
      </c>
      <c r="I2048" s="27">
        <v>10</v>
      </c>
      <c r="J2048" s="27">
        <v>24.656977465989399</v>
      </c>
      <c r="K2048" s="27">
        <v>2.9085119166357601E-2</v>
      </c>
      <c r="L2048" s="27">
        <v>20.129327318110299</v>
      </c>
      <c r="M2048" s="27">
        <v>1.93842809064972E-2</v>
      </c>
      <c r="N2048" s="27">
        <v>4.5276501478790898</v>
      </c>
      <c r="O2048" s="27">
        <v>9.70083825986039E-3</v>
      </c>
      <c r="P2048" s="27">
        <v>0.34089008261213799</v>
      </c>
      <c r="Q2048" s="27">
        <v>0.34089008261213799</v>
      </c>
      <c r="R2048" s="27">
        <v>0</v>
      </c>
      <c r="S2048" s="27">
        <v>5.5592973565709997E-6</v>
      </c>
      <c r="T2048" s="27" t="s">
        <v>89</v>
      </c>
      <c r="U2048" s="29">
        <v>-1.0827451336195699</v>
      </c>
      <c r="V2048" s="29">
        <v>-0.12906669582344599</v>
      </c>
      <c r="W2048" s="28">
        <v>-0.95367433876822705</v>
      </c>
    </row>
    <row r="2049" spans="2:23" x14ac:dyDescent="0.25">
      <c r="B2049" s="21" t="s">
        <v>70</v>
      </c>
      <c r="C2049" s="26" t="s">
        <v>71</v>
      </c>
      <c r="D2049" s="21" t="s">
        <v>40</v>
      </c>
      <c r="E2049" s="21" t="s">
        <v>91</v>
      </c>
      <c r="F2049" s="23">
        <v>285.52999999999997</v>
      </c>
      <c r="G2049" s="27">
        <v>56100</v>
      </c>
      <c r="H2049" s="27">
        <v>286.11</v>
      </c>
      <c r="I2049" s="27">
        <v>10</v>
      </c>
      <c r="J2049" s="27">
        <v>8.0768801771184506</v>
      </c>
      <c r="K2049" s="27">
        <v>1.1925139592702701E-2</v>
      </c>
      <c r="L2049" s="27">
        <v>6.0734833033715399</v>
      </c>
      <c r="M2049" s="27">
        <v>6.7429800569616402E-3</v>
      </c>
      <c r="N2049" s="27">
        <v>2.0033968737469201</v>
      </c>
      <c r="O2049" s="27">
        <v>5.1821595357410596E-3</v>
      </c>
      <c r="P2049" s="27">
        <v>3.9968124306121601E-2</v>
      </c>
      <c r="Q2049" s="27">
        <v>3.9968124306121601E-2</v>
      </c>
      <c r="R2049" s="27">
        <v>0</v>
      </c>
      <c r="S2049" s="27">
        <v>2.9201403558800001E-7</v>
      </c>
      <c r="T2049" s="27" t="s">
        <v>89</v>
      </c>
      <c r="U2049" s="29">
        <v>0.31919465173221601</v>
      </c>
      <c r="V2049" s="29">
        <v>0</v>
      </c>
      <c r="W2049" s="28">
        <v>0.31919602367031402</v>
      </c>
    </row>
    <row r="2050" spans="2:23" x14ac:dyDescent="0.25">
      <c r="B2050" s="21" t="s">
        <v>70</v>
      </c>
      <c r="C2050" s="26" t="s">
        <v>71</v>
      </c>
      <c r="D2050" s="21" t="s">
        <v>40</v>
      </c>
      <c r="E2050" s="21" t="s">
        <v>92</v>
      </c>
      <c r="F2050" s="23">
        <v>285.81</v>
      </c>
      <c r="G2050" s="27">
        <v>56100</v>
      </c>
      <c r="H2050" s="27">
        <v>286.11</v>
      </c>
      <c r="I2050" s="27">
        <v>10</v>
      </c>
      <c r="J2050" s="27">
        <v>6.9326506463471098</v>
      </c>
      <c r="K2050" s="27">
        <v>3.4460199453741E-3</v>
      </c>
      <c r="L2050" s="27">
        <v>7.7838997317849596</v>
      </c>
      <c r="M2050" s="27">
        <v>4.3442381139723596E-3</v>
      </c>
      <c r="N2050" s="27">
        <v>-0.85124908543784505</v>
      </c>
      <c r="O2050" s="27">
        <v>-8.9821816859825797E-4</v>
      </c>
      <c r="P2050" s="27">
        <v>-7.4619968260405296E-3</v>
      </c>
      <c r="Q2050" s="27">
        <v>-7.4619968260405201E-3</v>
      </c>
      <c r="R2050" s="27">
        <v>0</v>
      </c>
      <c r="S2050" s="27">
        <v>3.9923561389999997E-9</v>
      </c>
      <c r="T2050" s="27" t="s">
        <v>89</v>
      </c>
      <c r="U2050" s="29">
        <v>-1.47974186099457E-3</v>
      </c>
      <c r="V2050" s="29">
        <v>0</v>
      </c>
      <c r="W2050" s="28">
        <v>-1.4797355008809999E-3</v>
      </c>
    </row>
    <row r="2051" spans="2:23" x14ac:dyDescent="0.25">
      <c r="B2051" s="21" t="s">
        <v>70</v>
      </c>
      <c r="C2051" s="26" t="s">
        <v>93</v>
      </c>
      <c r="D2051" s="21" t="s">
        <v>40</v>
      </c>
      <c r="E2051" s="21" t="s">
        <v>94</v>
      </c>
      <c r="F2051" s="23">
        <v>275.11</v>
      </c>
      <c r="G2051" s="27">
        <v>50000</v>
      </c>
      <c r="H2051" s="27">
        <v>277.06</v>
      </c>
      <c r="I2051" s="27">
        <v>1</v>
      </c>
      <c r="J2051" s="27">
        <v>36.078400434490199</v>
      </c>
      <c r="K2051" s="27">
        <v>0.124047338194959</v>
      </c>
      <c r="L2051" s="27">
        <v>-7.2891167539651303</v>
      </c>
      <c r="M2051" s="27">
        <v>5.0634055569447204E-3</v>
      </c>
      <c r="N2051" s="27">
        <v>43.367517188455302</v>
      </c>
      <c r="O2051" s="27">
        <v>0.118983932638014</v>
      </c>
      <c r="P2051" s="27">
        <v>4.7708798204588296</v>
      </c>
      <c r="Q2051" s="27">
        <v>4.7708798204588199</v>
      </c>
      <c r="R2051" s="27">
        <v>0</v>
      </c>
      <c r="S2051" s="27">
        <v>2.1691513430981998E-3</v>
      </c>
      <c r="T2051" s="27" t="s">
        <v>95</v>
      </c>
      <c r="U2051" s="29">
        <v>-51.702488865018204</v>
      </c>
      <c r="V2051" s="29">
        <v>-6.1631026512662697</v>
      </c>
      <c r="W2051" s="28">
        <v>-45.539190479836698</v>
      </c>
    </row>
    <row r="2052" spans="2:23" x14ac:dyDescent="0.25">
      <c r="B2052" s="21" t="s">
        <v>70</v>
      </c>
      <c r="C2052" s="26" t="s">
        <v>93</v>
      </c>
      <c r="D2052" s="21" t="s">
        <v>40</v>
      </c>
      <c r="E2052" s="21" t="s">
        <v>96</v>
      </c>
      <c r="F2052" s="23">
        <v>284.25</v>
      </c>
      <c r="G2052" s="27">
        <v>56050</v>
      </c>
      <c r="H2052" s="27">
        <v>285.81</v>
      </c>
      <c r="I2052" s="27">
        <v>1</v>
      </c>
      <c r="J2052" s="27">
        <v>39.718564928381298</v>
      </c>
      <c r="K2052" s="27">
        <v>9.0236683678286495E-2</v>
      </c>
      <c r="L2052" s="27">
        <v>40.806604159284298</v>
      </c>
      <c r="M2052" s="27">
        <v>9.5248235540316098E-2</v>
      </c>
      <c r="N2052" s="27">
        <v>-1.08803923090298</v>
      </c>
      <c r="O2052" s="27">
        <v>-5.0115518620296303E-3</v>
      </c>
      <c r="P2052" s="27">
        <v>-9.5581656717189708E-3</v>
      </c>
      <c r="Q2052" s="27">
        <v>-9.5581656717189604E-3</v>
      </c>
      <c r="R2052" s="27">
        <v>0</v>
      </c>
      <c r="S2052" s="27">
        <v>5.2257079739999998E-9</v>
      </c>
      <c r="T2052" s="27" t="s">
        <v>95</v>
      </c>
      <c r="U2052" s="29">
        <v>0.26913421299044799</v>
      </c>
      <c r="V2052" s="29">
        <v>0</v>
      </c>
      <c r="W2052" s="28">
        <v>0.26913536976258801</v>
      </c>
    </row>
    <row r="2053" spans="2:23" x14ac:dyDescent="0.25">
      <c r="B2053" s="21" t="s">
        <v>70</v>
      </c>
      <c r="C2053" s="26" t="s">
        <v>93</v>
      </c>
      <c r="D2053" s="21" t="s">
        <v>40</v>
      </c>
      <c r="E2053" s="21" t="s">
        <v>107</v>
      </c>
      <c r="F2053" s="23">
        <v>288.77999999999997</v>
      </c>
      <c r="G2053" s="27">
        <v>58350</v>
      </c>
      <c r="H2053" s="27">
        <v>287.14</v>
      </c>
      <c r="I2053" s="27">
        <v>1</v>
      </c>
      <c r="J2053" s="27">
        <v>-40.580706111512299</v>
      </c>
      <c r="K2053" s="27">
        <v>0.117251712045836</v>
      </c>
      <c r="L2053" s="27">
        <v>-42.300037675593899</v>
      </c>
      <c r="M2053" s="27">
        <v>0.12739767493979501</v>
      </c>
      <c r="N2053" s="27">
        <v>1.71933156408164</v>
      </c>
      <c r="O2053" s="27">
        <v>-1.0145962893958801E-2</v>
      </c>
      <c r="P2053" s="27">
        <v>1.51657180096037E-2</v>
      </c>
      <c r="Q2053" s="27">
        <v>1.51657180096037E-2</v>
      </c>
      <c r="R2053" s="27">
        <v>0</v>
      </c>
      <c r="S2053" s="27">
        <v>1.6375928996E-8</v>
      </c>
      <c r="T2053" s="27" t="s">
        <v>95</v>
      </c>
      <c r="U2053" s="29">
        <v>-0.104193180597136</v>
      </c>
      <c r="V2053" s="29">
        <v>0</v>
      </c>
      <c r="W2053" s="28">
        <v>-0.10419273276195699</v>
      </c>
    </row>
    <row r="2054" spans="2:23" x14ac:dyDescent="0.25">
      <c r="B2054" s="21" t="s">
        <v>70</v>
      </c>
      <c r="C2054" s="26" t="s">
        <v>93</v>
      </c>
      <c r="D2054" s="21" t="s">
        <v>40</v>
      </c>
      <c r="E2054" s="21" t="s">
        <v>108</v>
      </c>
      <c r="F2054" s="23">
        <v>277.06</v>
      </c>
      <c r="G2054" s="27">
        <v>50050</v>
      </c>
      <c r="H2054" s="27">
        <v>279.42</v>
      </c>
      <c r="I2054" s="27">
        <v>1</v>
      </c>
      <c r="J2054" s="27">
        <v>77.330162453489194</v>
      </c>
      <c r="K2054" s="27">
        <v>0.346239338052308</v>
      </c>
      <c r="L2054" s="27">
        <v>52.726493881014001</v>
      </c>
      <c r="M2054" s="27">
        <v>0.160966814789409</v>
      </c>
      <c r="N2054" s="27">
        <v>24.6036685724752</v>
      </c>
      <c r="O2054" s="27">
        <v>0.185272523262899</v>
      </c>
      <c r="P2054" s="27">
        <v>2.34003057123509</v>
      </c>
      <c r="Q2054" s="27">
        <v>2.3400305712350802</v>
      </c>
      <c r="R2054" s="27">
        <v>0</v>
      </c>
      <c r="S2054" s="27">
        <v>3.1704552400282801E-4</v>
      </c>
      <c r="T2054" s="27" t="s">
        <v>109</v>
      </c>
      <c r="U2054" s="29">
        <v>-6.5144309583728699</v>
      </c>
      <c r="V2054" s="29">
        <v>-0.77654108327082305</v>
      </c>
      <c r="W2054" s="28">
        <v>-5.7378652129415801</v>
      </c>
    </row>
    <row r="2055" spans="2:23" x14ac:dyDescent="0.25">
      <c r="B2055" s="21" t="s">
        <v>70</v>
      </c>
      <c r="C2055" s="26" t="s">
        <v>93</v>
      </c>
      <c r="D2055" s="21" t="s">
        <v>40</v>
      </c>
      <c r="E2055" s="21" t="s">
        <v>108</v>
      </c>
      <c r="F2055" s="23">
        <v>277.06</v>
      </c>
      <c r="G2055" s="27">
        <v>51150</v>
      </c>
      <c r="H2055" s="27">
        <v>274.94</v>
      </c>
      <c r="I2055" s="27">
        <v>1</v>
      </c>
      <c r="J2055" s="27">
        <v>-113.94280721515401</v>
      </c>
      <c r="K2055" s="27">
        <v>0.45440371606243901</v>
      </c>
      <c r="L2055" s="27">
        <v>-132.63518737141101</v>
      </c>
      <c r="M2055" s="27">
        <v>0.615723252516721</v>
      </c>
      <c r="N2055" s="27">
        <v>18.692380156256799</v>
      </c>
      <c r="O2055" s="27">
        <v>-0.16131953645428199</v>
      </c>
      <c r="P2055" s="27">
        <v>2.43084924922388</v>
      </c>
      <c r="Q2055" s="27">
        <v>2.4308492492238698</v>
      </c>
      <c r="R2055" s="27">
        <v>0</v>
      </c>
      <c r="S2055" s="27">
        <v>2.0681598253582999E-4</v>
      </c>
      <c r="T2055" s="27" t="s">
        <v>110</v>
      </c>
      <c r="U2055" s="29">
        <v>-4.8963461301173599</v>
      </c>
      <c r="V2055" s="29">
        <v>-0.58366017726587904</v>
      </c>
      <c r="W2055" s="28">
        <v>-4.3126674163937704</v>
      </c>
    </row>
    <row r="2056" spans="2:23" x14ac:dyDescent="0.25">
      <c r="B2056" s="21" t="s">
        <v>70</v>
      </c>
      <c r="C2056" s="26" t="s">
        <v>93</v>
      </c>
      <c r="D2056" s="21" t="s">
        <v>40</v>
      </c>
      <c r="E2056" s="21" t="s">
        <v>108</v>
      </c>
      <c r="F2056" s="23">
        <v>277.06</v>
      </c>
      <c r="G2056" s="27">
        <v>51200</v>
      </c>
      <c r="H2056" s="27">
        <v>277.06</v>
      </c>
      <c r="I2056" s="27">
        <v>1</v>
      </c>
      <c r="J2056" s="27">
        <v>0</v>
      </c>
      <c r="K2056" s="27">
        <v>0</v>
      </c>
      <c r="L2056" s="27">
        <v>0</v>
      </c>
      <c r="M2056" s="27">
        <v>0</v>
      </c>
      <c r="N2056" s="27">
        <v>0</v>
      </c>
      <c r="O2056" s="27">
        <v>0</v>
      </c>
      <c r="P2056" s="27">
        <v>0</v>
      </c>
      <c r="Q2056" s="27">
        <v>0</v>
      </c>
      <c r="R2056" s="27">
        <v>0</v>
      </c>
      <c r="S2056" s="27">
        <v>0</v>
      </c>
      <c r="T2056" s="27" t="s">
        <v>109</v>
      </c>
      <c r="U2056" s="29">
        <v>0</v>
      </c>
      <c r="V2056" s="29">
        <v>0</v>
      </c>
      <c r="W2056" s="28">
        <v>0</v>
      </c>
    </row>
    <row r="2057" spans="2:23" x14ac:dyDescent="0.25">
      <c r="B2057" s="21" t="s">
        <v>70</v>
      </c>
      <c r="C2057" s="26" t="s">
        <v>93</v>
      </c>
      <c r="D2057" s="21" t="s">
        <v>40</v>
      </c>
      <c r="E2057" s="21" t="s">
        <v>74</v>
      </c>
      <c r="F2057" s="23">
        <v>279.42</v>
      </c>
      <c r="G2057" s="27">
        <v>50054</v>
      </c>
      <c r="H2057" s="27">
        <v>279.42</v>
      </c>
      <c r="I2057" s="27">
        <v>1</v>
      </c>
      <c r="J2057" s="27">
        <v>90.376700004678895</v>
      </c>
      <c r="K2057" s="27">
        <v>0</v>
      </c>
      <c r="L2057" s="27">
        <v>90.3766997339673</v>
      </c>
      <c r="M2057" s="27">
        <v>0</v>
      </c>
      <c r="N2057" s="27">
        <v>2.7071163089000002E-7</v>
      </c>
      <c r="O2057" s="27">
        <v>0</v>
      </c>
      <c r="P2057" s="27">
        <v>1.2154499999999999E-13</v>
      </c>
      <c r="Q2057" s="27">
        <v>1.2154499999999999E-13</v>
      </c>
      <c r="R2057" s="27">
        <v>0</v>
      </c>
      <c r="S2057" s="27">
        <v>0</v>
      </c>
      <c r="T2057" s="27" t="s">
        <v>109</v>
      </c>
      <c r="U2057" s="29">
        <v>0</v>
      </c>
      <c r="V2057" s="29">
        <v>0</v>
      </c>
      <c r="W2057" s="28">
        <v>0</v>
      </c>
    </row>
    <row r="2058" spans="2:23" x14ac:dyDescent="0.25">
      <c r="B2058" s="21" t="s">
        <v>70</v>
      </c>
      <c r="C2058" s="26" t="s">
        <v>93</v>
      </c>
      <c r="D2058" s="21" t="s">
        <v>40</v>
      </c>
      <c r="E2058" s="21" t="s">
        <v>74</v>
      </c>
      <c r="F2058" s="23">
        <v>279.42</v>
      </c>
      <c r="G2058" s="27">
        <v>50100</v>
      </c>
      <c r="H2058" s="27">
        <v>279</v>
      </c>
      <c r="I2058" s="27">
        <v>1</v>
      </c>
      <c r="J2058" s="27">
        <v>-83.620143050627107</v>
      </c>
      <c r="K2058" s="27">
        <v>5.5728856740744501E-2</v>
      </c>
      <c r="L2058" s="27">
        <v>-126.386895410655</v>
      </c>
      <c r="M2058" s="27">
        <v>0.12730996923240501</v>
      </c>
      <c r="N2058" s="27">
        <v>42.766752360028299</v>
      </c>
      <c r="O2058" s="27">
        <v>-7.1581112491660798E-2</v>
      </c>
      <c r="P2058" s="27">
        <v>6.8999685380242699</v>
      </c>
      <c r="Q2058" s="27">
        <v>6.8999685380242699</v>
      </c>
      <c r="R2058" s="27">
        <v>0</v>
      </c>
      <c r="S2058" s="27">
        <v>3.7944823963102699E-4</v>
      </c>
      <c r="T2058" s="27" t="s">
        <v>110</v>
      </c>
      <c r="U2058" s="29">
        <v>-2.0241264275840298</v>
      </c>
      <c r="V2058" s="29">
        <v>-0.24128236814498399</v>
      </c>
      <c r="W2058" s="28">
        <v>-1.78283639655474</v>
      </c>
    </row>
    <row r="2059" spans="2:23" x14ac:dyDescent="0.25">
      <c r="B2059" s="21" t="s">
        <v>70</v>
      </c>
      <c r="C2059" s="26" t="s">
        <v>93</v>
      </c>
      <c r="D2059" s="21" t="s">
        <v>40</v>
      </c>
      <c r="E2059" s="21" t="s">
        <v>74</v>
      </c>
      <c r="F2059" s="23">
        <v>279.42</v>
      </c>
      <c r="G2059" s="27">
        <v>50900</v>
      </c>
      <c r="H2059" s="27">
        <v>280.85000000000002</v>
      </c>
      <c r="I2059" s="27">
        <v>1</v>
      </c>
      <c r="J2059" s="27">
        <v>38.295179500278202</v>
      </c>
      <c r="K2059" s="27">
        <v>0.10338971449357599</v>
      </c>
      <c r="L2059" s="27">
        <v>26.830999299038901</v>
      </c>
      <c r="M2059" s="27">
        <v>5.0753127898644203E-2</v>
      </c>
      <c r="N2059" s="27">
        <v>11.4641802012393</v>
      </c>
      <c r="O2059" s="27">
        <v>5.2636586594931901E-2</v>
      </c>
      <c r="P2059" s="27">
        <v>1.3712921301049099</v>
      </c>
      <c r="Q2059" s="27">
        <v>1.3712921301048999</v>
      </c>
      <c r="R2059" s="27">
        <v>0</v>
      </c>
      <c r="S2059" s="27">
        <v>1.3257116847917899E-4</v>
      </c>
      <c r="T2059" s="27" t="s">
        <v>110</v>
      </c>
      <c r="U2059" s="29">
        <v>-1.6484275020010399</v>
      </c>
      <c r="V2059" s="29">
        <v>-0.19649785012335699</v>
      </c>
      <c r="W2059" s="28">
        <v>-1.4519234113044399</v>
      </c>
    </row>
    <row r="2060" spans="2:23" x14ac:dyDescent="0.25">
      <c r="B2060" s="21" t="s">
        <v>70</v>
      </c>
      <c r="C2060" s="26" t="s">
        <v>93</v>
      </c>
      <c r="D2060" s="21" t="s">
        <v>40</v>
      </c>
      <c r="E2060" s="21" t="s">
        <v>111</v>
      </c>
      <c r="F2060" s="23">
        <v>279.42</v>
      </c>
      <c r="G2060" s="27">
        <v>50454</v>
      </c>
      <c r="H2060" s="27">
        <v>279.42</v>
      </c>
      <c r="I2060" s="27">
        <v>1</v>
      </c>
      <c r="J2060" s="27">
        <v>1.08392E-13</v>
      </c>
      <c r="K2060" s="27">
        <v>0</v>
      </c>
      <c r="L2060" s="27">
        <v>3.3266999999999997E-14</v>
      </c>
      <c r="M2060" s="27">
        <v>0</v>
      </c>
      <c r="N2060" s="27">
        <v>7.5124999999999995E-14</v>
      </c>
      <c r="O2060" s="27">
        <v>0</v>
      </c>
      <c r="P2060" s="27">
        <v>3.0385999999999998E-14</v>
      </c>
      <c r="Q2060" s="27">
        <v>3.0385999999999998E-14</v>
      </c>
      <c r="R2060" s="27">
        <v>0</v>
      </c>
      <c r="S2060" s="27">
        <v>0</v>
      </c>
      <c r="T2060" s="27" t="s">
        <v>109</v>
      </c>
      <c r="U2060" s="29">
        <v>0</v>
      </c>
      <c r="V2060" s="29">
        <v>0</v>
      </c>
      <c r="W2060" s="28">
        <v>0</v>
      </c>
    </row>
    <row r="2061" spans="2:23" x14ac:dyDescent="0.25">
      <c r="B2061" s="21" t="s">
        <v>70</v>
      </c>
      <c r="C2061" s="26" t="s">
        <v>93</v>
      </c>
      <c r="D2061" s="21" t="s">
        <v>40</v>
      </c>
      <c r="E2061" s="21" t="s">
        <v>111</v>
      </c>
      <c r="F2061" s="23">
        <v>279.42</v>
      </c>
      <c r="G2061" s="27">
        <v>50604</v>
      </c>
      <c r="H2061" s="27">
        <v>279.42</v>
      </c>
      <c r="I2061" s="27">
        <v>1</v>
      </c>
      <c r="J2061" s="27">
        <v>2.16784E-13</v>
      </c>
      <c r="K2061" s="27">
        <v>0</v>
      </c>
      <c r="L2061" s="27">
        <v>6.6532999999999998E-14</v>
      </c>
      <c r="M2061" s="27">
        <v>0</v>
      </c>
      <c r="N2061" s="27">
        <v>1.5025099999999999E-13</v>
      </c>
      <c r="O2061" s="27">
        <v>0</v>
      </c>
      <c r="P2061" s="27">
        <v>6.0771999999999996E-14</v>
      </c>
      <c r="Q2061" s="27">
        <v>6.0771999999999996E-14</v>
      </c>
      <c r="R2061" s="27">
        <v>0</v>
      </c>
      <c r="S2061" s="27">
        <v>0</v>
      </c>
      <c r="T2061" s="27" t="s">
        <v>109</v>
      </c>
      <c r="U2061" s="29">
        <v>0</v>
      </c>
      <c r="V2061" s="29">
        <v>0</v>
      </c>
      <c r="W2061" s="28">
        <v>0</v>
      </c>
    </row>
    <row r="2062" spans="2:23" x14ac:dyDescent="0.25">
      <c r="B2062" s="21" t="s">
        <v>70</v>
      </c>
      <c r="C2062" s="26" t="s">
        <v>93</v>
      </c>
      <c r="D2062" s="21" t="s">
        <v>40</v>
      </c>
      <c r="E2062" s="21" t="s">
        <v>22</v>
      </c>
      <c r="F2062" s="23">
        <v>279</v>
      </c>
      <c r="G2062" s="27">
        <v>50103</v>
      </c>
      <c r="H2062" s="27">
        <v>278.98</v>
      </c>
      <c r="I2062" s="27">
        <v>1</v>
      </c>
      <c r="J2062" s="27">
        <v>-7.4998593730715104</v>
      </c>
      <c r="K2062" s="27">
        <v>2.8123945307924201E-4</v>
      </c>
      <c r="L2062" s="27">
        <v>-7.4998597899600101</v>
      </c>
      <c r="M2062" s="27">
        <v>2.8123948434529501E-4</v>
      </c>
      <c r="N2062" s="27">
        <v>4.1688850982400002E-7</v>
      </c>
      <c r="O2062" s="27">
        <v>-3.1266053000000002E-11</v>
      </c>
      <c r="P2062" s="27">
        <v>-9.750950000000001E-13</v>
      </c>
      <c r="Q2062" s="27">
        <v>-9.750950000000001E-13</v>
      </c>
      <c r="R2062" s="27">
        <v>0</v>
      </c>
      <c r="S2062" s="27">
        <v>0</v>
      </c>
      <c r="T2062" s="27" t="s">
        <v>109</v>
      </c>
      <c r="U2062" s="29">
        <v>-3.8514588600000003E-10</v>
      </c>
      <c r="V2062" s="29">
        <v>0</v>
      </c>
      <c r="W2062" s="28">
        <v>-3.8514423060000001E-10</v>
      </c>
    </row>
    <row r="2063" spans="2:23" x14ac:dyDescent="0.25">
      <c r="B2063" s="21" t="s">
        <v>70</v>
      </c>
      <c r="C2063" s="26" t="s">
        <v>93</v>
      </c>
      <c r="D2063" s="21" t="s">
        <v>40</v>
      </c>
      <c r="E2063" s="21" t="s">
        <v>22</v>
      </c>
      <c r="F2063" s="23">
        <v>279</v>
      </c>
      <c r="G2063" s="27">
        <v>50200</v>
      </c>
      <c r="H2063" s="27">
        <v>278.67</v>
      </c>
      <c r="I2063" s="27">
        <v>1</v>
      </c>
      <c r="J2063" s="27">
        <v>-29.2104707755981</v>
      </c>
      <c r="K2063" s="27">
        <v>1.41639766086723E-2</v>
      </c>
      <c r="L2063" s="27">
        <v>-54.812864656130699</v>
      </c>
      <c r="M2063" s="27">
        <v>4.9873872188067603E-2</v>
      </c>
      <c r="N2063" s="27">
        <v>25.602393880532599</v>
      </c>
      <c r="O2063" s="27">
        <v>-3.5709895579395197E-2</v>
      </c>
      <c r="P2063" s="27">
        <v>5.85696853802476</v>
      </c>
      <c r="Q2063" s="27">
        <v>5.85696853802476</v>
      </c>
      <c r="R2063" s="27">
        <v>0</v>
      </c>
      <c r="S2063" s="27">
        <v>5.6944773555983803E-4</v>
      </c>
      <c r="T2063" s="27" t="s">
        <v>110</v>
      </c>
      <c r="U2063" s="29">
        <v>-1.5083787533053099</v>
      </c>
      <c r="V2063" s="29">
        <v>-0.17980358968559301</v>
      </c>
      <c r="W2063" s="28">
        <v>-1.32856945323932</v>
      </c>
    </row>
    <row r="2064" spans="2:23" x14ac:dyDescent="0.25">
      <c r="B2064" s="21" t="s">
        <v>70</v>
      </c>
      <c r="C2064" s="26" t="s">
        <v>93</v>
      </c>
      <c r="D2064" s="21" t="s">
        <v>40</v>
      </c>
      <c r="E2064" s="21" t="s">
        <v>112</v>
      </c>
      <c r="F2064" s="23">
        <v>278.74</v>
      </c>
      <c r="G2064" s="27">
        <v>50800</v>
      </c>
      <c r="H2064" s="27">
        <v>280.99</v>
      </c>
      <c r="I2064" s="27">
        <v>1</v>
      </c>
      <c r="J2064" s="27">
        <v>59.591474967184503</v>
      </c>
      <c r="K2064" s="27">
        <v>0.18025606379369</v>
      </c>
      <c r="L2064" s="27">
        <v>56.0258519063009</v>
      </c>
      <c r="M2064" s="27">
        <v>0.159330365113526</v>
      </c>
      <c r="N2064" s="27">
        <v>3.5656230608835702</v>
      </c>
      <c r="O2064" s="27">
        <v>2.0925698680163401E-2</v>
      </c>
      <c r="P2064" s="27">
        <v>-0.49412538162145098</v>
      </c>
      <c r="Q2064" s="27">
        <v>-0.49412538162145098</v>
      </c>
      <c r="R2064" s="27">
        <v>0</v>
      </c>
      <c r="S2064" s="27">
        <v>1.2393556156626999E-5</v>
      </c>
      <c r="T2064" s="27" t="s">
        <v>110</v>
      </c>
      <c r="U2064" s="29">
        <v>-2.1662812258641</v>
      </c>
      <c r="V2064" s="29">
        <v>-0.25822767645417299</v>
      </c>
      <c r="W2064" s="28">
        <v>-1.9080453483597399</v>
      </c>
    </row>
    <row r="2065" spans="2:23" x14ac:dyDescent="0.25">
      <c r="B2065" s="21" t="s">
        <v>70</v>
      </c>
      <c r="C2065" s="26" t="s">
        <v>93</v>
      </c>
      <c r="D2065" s="21" t="s">
        <v>40</v>
      </c>
      <c r="E2065" s="21" t="s">
        <v>46</v>
      </c>
      <c r="F2065" s="23">
        <v>278.67</v>
      </c>
      <c r="G2065" s="27">
        <v>50150</v>
      </c>
      <c r="H2065" s="27">
        <v>278.74</v>
      </c>
      <c r="I2065" s="27">
        <v>1</v>
      </c>
      <c r="J2065" s="27">
        <v>5.9516955038906296</v>
      </c>
      <c r="K2065" s="27">
        <v>1.84906386316787E-4</v>
      </c>
      <c r="L2065" s="27">
        <v>2.37552888234424</v>
      </c>
      <c r="M2065" s="27">
        <v>2.9457177597845998E-5</v>
      </c>
      <c r="N2065" s="27">
        <v>3.5761666215463901</v>
      </c>
      <c r="O2065" s="27">
        <v>1.55449208718941E-4</v>
      </c>
      <c r="P2065" s="27">
        <v>-0.49412538162182301</v>
      </c>
      <c r="Q2065" s="27">
        <v>-0.49412538162182201</v>
      </c>
      <c r="R2065" s="27">
        <v>0</v>
      </c>
      <c r="S2065" s="27">
        <v>1.2745146402219999E-6</v>
      </c>
      <c r="T2065" s="27" t="s">
        <v>110</v>
      </c>
      <c r="U2065" s="29">
        <v>-0.20700719179221</v>
      </c>
      <c r="V2065" s="29">
        <v>-2.4675921809036199E-2</v>
      </c>
      <c r="W2065" s="28">
        <v>-0.18233048630082099</v>
      </c>
    </row>
    <row r="2066" spans="2:23" x14ac:dyDescent="0.25">
      <c r="B2066" s="21" t="s">
        <v>70</v>
      </c>
      <c r="C2066" s="26" t="s">
        <v>93</v>
      </c>
      <c r="D2066" s="21" t="s">
        <v>40</v>
      </c>
      <c r="E2066" s="21" t="s">
        <v>46</v>
      </c>
      <c r="F2066" s="23">
        <v>278.67</v>
      </c>
      <c r="G2066" s="27">
        <v>50250</v>
      </c>
      <c r="H2066" s="27">
        <v>274.60000000000002</v>
      </c>
      <c r="I2066" s="27">
        <v>1</v>
      </c>
      <c r="J2066" s="27">
        <v>-143.949259636048</v>
      </c>
      <c r="K2066" s="27">
        <v>1.0230149921979701</v>
      </c>
      <c r="L2066" s="27">
        <v>-125.25496580193899</v>
      </c>
      <c r="M2066" s="27">
        <v>0.77455637483367501</v>
      </c>
      <c r="N2066" s="27">
        <v>-18.6942938341092</v>
      </c>
      <c r="O2066" s="27">
        <v>0.24845861736429101</v>
      </c>
      <c r="P2066" s="27">
        <v>-2.4308492492244902</v>
      </c>
      <c r="Q2066" s="27">
        <v>-2.43084924922448</v>
      </c>
      <c r="R2066" s="27">
        <v>0</v>
      </c>
      <c r="S2066" s="27">
        <v>2.9172871593711601E-4</v>
      </c>
      <c r="T2066" s="27" t="s">
        <v>110</v>
      </c>
      <c r="U2066" s="29">
        <v>-7.3534262902538501</v>
      </c>
      <c r="V2066" s="29">
        <v>-0.87655202022620504</v>
      </c>
      <c r="W2066" s="28">
        <v>-6.4768464316208298</v>
      </c>
    </row>
    <row r="2067" spans="2:23" x14ac:dyDescent="0.25">
      <c r="B2067" s="21" t="s">
        <v>70</v>
      </c>
      <c r="C2067" s="26" t="s">
        <v>93</v>
      </c>
      <c r="D2067" s="21" t="s">
        <v>40</v>
      </c>
      <c r="E2067" s="21" t="s">
        <v>46</v>
      </c>
      <c r="F2067" s="23">
        <v>278.67</v>
      </c>
      <c r="G2067" s="27">
        <v>50900</v>
      </c>
      <c r="H2067" s="27">
        <v>280.85000000000002</v>
      </c>
      <c r="I2067" s="27">
        <v>1</v>
      </c>
      <c r="J2067" s="27">
        <v>46.688869108803303</v>
      </c>
      <c r="K2067" s="27">
        <v>0.20817572262193099</v>
      </c>
      <c r="L2067" s="27">
        <v>48.001672553824697</v>
      </c>
      <c r="M2067" s="27">
        <v>0.22004733424062001</v>
      </c>
      <c r="N2067" s="27">
        <v>-1.3128034450214201</v>
      </c>
      <c r="O2067" s="27">
        <v>-1.1871611618688801E-2</v>
      </c>
      <c r="P2067" s="27">
        <v>-0.89380432340190497</v>
      </c>
      <c r="Q2067" s="27">
        <v>-0.89380432340190397</v>
      </c>
      <c r="R2067" s="27">
        <v>0</v>
      </c>
      <c r="S2067" s="27">
        <v>7.6293629094799999E-5</v>
      </c>
      <c r="T2067" s="27" t="s">
        <v>109</v>
      </c>
      <c r="U2067" s="29">
        <v>-0.45929055629767901</v>
      </c>
      <c r="V2067" s="29">
        <v>-5.4748908753887902E-2</v>
      </c>
      <c r="W2067" s="28">
        <v>-0.40453990877374801</v>
      </c>
    </row>
    <row r="2068" spans="2:23" x14ac:dyDescent="0.25">
      <c r="B2068" s="21" t="s">
        <v>70</v>
      </c>
      <c r="C2068" s="26" t="s">
        <v>93</v>
      </c>
      <c r="D2068" s="21" t="s">
        <v>40</v>
      </c>
      <c r="E2068" s="21" t="s">
        <v>46</v>
      </c>
      <c r="F2068" s="23">
        <v>278.67</v>
      </c>
      <c r="G2068" s="27">
        <v>53050</v>
      </c>
      <c r="H2068" s="27">
        <v>286.89</v>
      </c>
      <c r="I2068" s="27">
        <v>1</v>
      </c>
      <c r="J2068" s="27">
        <v>82.106841500648997</v>
      </c>
      <c r="K2068" s="27">
        <v>1.3530257576373901</v>
      </c>
      <c r="L2068" s="27">
        <v>80.205014209718499</v>
      </c>
      <c r="M2068" s="27">
        <v>1.2910718518892901</v>
      </c>
      <c r="N2068" s="27">
        <v>1.9018272909305001</v>
      </c>
      <c r="O2068" s="27">
        <v>6.1953905748092203E-2</v>
      </c>
      <c r="P2068" s="27">
        <v>-0.32425250772667202</v>
      </c>
      <c r="Q2068" s="27">
        <v>-0.32425250772667202</v>
      </c>
      <c r="R2068" s="27">
        <v>0</v>
      </c>
      <c r="S2068" s="27">
        <v>2.1101535535544001E-5</v>
      </c>
      <c r="T2068" s="27" t="s">
        <v>110</v>
      </c>
      <c r="U2068" s="29">
        <v>1.8863051359968199</v>
      </c>
      <c r="V2068" s="29">
        <v>-0.22485362774527801</v>
      </c>
      <c r="W2068" s="28">
        <v>2.1111678377636198</v>
      </c>
    </row>
    <row r="2069" spans="2:23" x14ac:dyDescent="0.25">
      <c r="B2069" s="21" t="s">
        <v>70</v>
      </c>
      <c r="C2069" s="26" t="s">
        <v>93</v>
      </c>
      <c r="D2069" s="21" t="s">
        <v>40</v>
      </c>
      <c r="E2069" s="21" t="s">
        <v>113</v>
      </c>
      <c r="F2069" s="23">
        <v>274.60000000000002</v>
      </c>
      <c r="G2069" s="27">
        <v>50300</v>
      </c>
      <c r="H2069" s="27">
        <v>274.45</v>
      </c>
      <c r="I2069" s="27">
        <v>1</v>
      </c>
      <c r="J2069" s="27">
        <v>-14.2614808348848</v>
      </c>
      <c r="K2069" s="27">
        <v>2.8271187148926099E-3</v>
      </c>
      <c r="L2069" s="27">
        <v>4.5583197546666598</v>
      </c>
      <c r="M2069" s="27">
        <v>2.8881807790240099E-4</v>
      </c>
      <c r="N2069" s="27">
        <v>-18.819800589551399</v>
      </c>
      <c r="O2069" s="27">
        <v>2.53830063699021E-3</v>
      </c>
      <c r="P2069" s="27">
        <v>-2.4308492492242602</v>
      </c>
      <c r="Q2069" s="27">
        <v>-2.4308492492242499</v>
      </c>
      <c r="R2069" s="27">
        <v>0</v>
      </c>
      <c r="S2069" s="27">
        <v>8.2135490207113006E-5</v>
      </c>
      <c r="T2069" s="27" t="s">
        <v>110</v>
      </c>
      <c r="U2069" s="29">
        <v>-2.1261431060636098</v>
      </c>
      <c r="V2069" s="29">
        <v>-0.25344308372005703</v>
      </c>
      <c r="W2069" s="28">
        <v>-1.8726919732472</v>
      </c>
    </row>
    <row r="2070" spans="2:23" x14ac:dyDescent="0.25">
      <c r="B2070" s="21" t="s">
        <v>70</v>
      </c>
      <c r="C2070" s="26" t="s">
        <v>93</v>
      </c>
      <c r="D2070" s="21" t="s">
        <v>40</v>
      </c>
      <c r="E2070" s="21" t="s">
        <v>114</v>
      </c>
      <c r="F2070" s="23">
        <v>274.45</v>
      </c>
      <c r="G2070" s="27">
        <v>51150</v>
      </c>
      <c r="H2070" s="27">
        <v>274.94</v>
      </c>
      <c r="I2070" s="27">
        <v>1</v>
      </c>
      <c r="J2070" s="27">
        <v>35.2793073559032</v>
      </c>
      <c r="K2070" s="27">
        <v>3.5596404486851502E-2</v>
      </c>
      <c r="L2070" s="27">
        <v>54.076361237256101</v>
      </c>
      <c r="M2070" s="27">
        <v>8.36336313573392E-2</v>
      </c>
      <c r="N2070" s="27">
        <v>-18.797053881352799</v>
      </c>
      <c r="O2070" s="27">
        <v>-4.8037226870487698E-2</v>
      </c>
      <c r="P2070" s="27">
        <v>-2.4308492492242602</v>
      </c>
      <c r="Q2070" s="27">
        <v>-2.4308492492242499</v>
      </c>
      <c r="R2070" s="27">
        <v>0</v>
      </c>
      <c r="S2070" s="27">
        <v>1.68998202872188E-4</v>
      </c>
      <c r="T2070" s="27" t="s">
        <v>110</v>
      </c>
      <c r="U2070" s="29">
        <v>-3.9850296333255701</v>
      </c>
      <c r="V2070" s="29">
        <v>-0.47502832528321098</v>
      </c>
      <c r="W2070" s="28">
        <v>-3.5099862216225399</v>
      </c>
    </row>
    <row r="2071" spans="2:23" x14ac:dyDescent="0.25">
      <c r="B2071" s="21" t="s">
        <v>70</v>
      </c>
      <c r="C2071" s="26" t="s">
        <v>93</v>
      </c>
      <c r="D2071" s="21" t="s">
        <v>40</v>
      </c>
      <c r="E2071" s="21" t="s">
        <v>115</v>
      </c>
      <c r="F2071" s="23">
        <v>281.56</v>
      </c>
      <c r="G2071" s="27">
        <v>50354</v>
      </c>
      <c r="H2071" s="27">
        <v>281.56</v>
      </c>
      <c r="I2071" s="27">
        <v>1</v>
      </c>
      <c r="J2071" s="27">
        <v>0</v>
      </c>
      <c r="K2071" s="27">
        <v>0</v>
      </c>
      <c r="L2071" s="27">
        <v>0</v>
      </c>
      <c r="M2071" s="27">
        <v>0</v>
      </c>
      <c r="N2071" s="27">
        <v>0</v>
      </c>
      <c r="O2071" s="27">
        <v>0</v>
      </c>
      <c r="P2071" s="27">
        <v>0</v>
      </c>
      <c r="Q2071" s="27">
        <v>0</v>
      </c>
      <c r="R2071" s="27">
        <v>0</v>
      </c>
      <c r="S2071" s="27">
        <v>0</v>
      </c>
      <c r="T2071" s="27" t="s">
        <v>109</v>
      </c>
      <c r="U2071" s="29">
        <v>0</v>
      </c>
      <c r="V2071" s="29">
        <v>0</v>
      </c>
      <c r="W2071" s="28">
        <v>0</v>
      </c>
    </row>
    <row r="2072" spans="2:23" x14ac:dyDescent="0.25">
      <c r="B2072" s="21" t="s">
        <v>70</v>
      </c>
      <c r="C2072" s="26" t="s">
        <v>93</v>
      </c>
      <c r="D2072" s="21" t="s">
        <v>40</v>
      </c>
      <c r="E2072" s="21" t="s">
        <v>115</v>
      </c>
      <c r="F2072" s="23">
        <v>281.56</v>
      </c>
      <c r="G2072" s="27">
        <v>50900</v>
      </c>
      <c r="H2072" s="27">
        <v>280.85000000000002</v>
      </c>
      <c r="I2072" s="27">
        <v>1</v>
      </c>
      <c r="J2072" s="27">
        <v>-156.968178985517</v>
      </c>
      <c r="K2072" s="27">
        <v>0.19464817279083199</v>
      </c>
      <c r="L2072" s="27">
        <v>-150.665869089777</v>
      </c>
      <c r="M2072" s="27">
        <v>0.17933161245776499</v>
      </c>
      <c r="N2072" s="27">
        <v>-6.3023098957404997</v>
      </c>
      <c r="O2072" s="27">
        <v>1.53165603330679E-2</v>
      </c>
      <c r="P2072" s="27">
        <v>-0.32760879636645901</v>
      </c>
      <c r="Q2072" s="27">
        <v>-0.32760879636645901</v>
      </c>
      <c r="R2072" s="27">
        <v>0</v>
      </c>
      <c r="S2072" s="27">
        <v>8.4788743530800004E-7</v>
      </c>
      <c r="T2072" s="27" t="s">
        <v>110</v>
      </c>
      <c r="U2072" s="29">
        <v>-0.16754667751525701</v>
      </c>
      <c r="V2072" s="29">
        <v>-1.99721018286181E-2</v>
      </c>
      <c r="W2072" s="28">
        <v>-0.14757394139285701</v>
      </c>
    </row>
    <row r="2073" spans="2:23" x14ac:dyDescent="0.25">
      <c r="B2073" s="21" t="s">
        <v>70</v>
      </c>
      <c r="C2073" s="26" t="s">
        <v>93</v>
      </c>
      <c r="D2073" s="21" t="s">
        <v>40</v>
      </c>
      <c r="E2073" s="21" t="s">
        <v>115</v>
      </c>
      <c r="F2073" s="23">
        <v>281.56</v>
      </c>
      <c r="G2073" s="27">
        <v>53200</v>
      </c>
      <c r="H2073" s="27">
        <v>284.52999999999997</v>
      </c>
      <c r="I2073" s="27">
        <v>1</v>
      </c>
      <c r="J2073" s="27">
        <v>106.949024920989</v>
      </c>
      <c r="K2073" s="27">
        <v>0.55245993689388395</v>
      </c>
      <c r="L2073" s="27">
        <v>100.685780158521</v>
      </c>
      <c r="M2073" s="27">
        <v>0.489647351552084</v>
      </c>
      <c r="N2073" s="27">
        <v>6.2632447624679797</v>
      </c>
      <c r="O2073" s="27">
        <v>6.2812585341800703E-2</v>
      </c>
      <c r="P2073" s="27">
        <v>0.32760879636647999</v>
      </c>
      <c r="Q2073" s="27">
        <v>0.32760879636647899</v>
      </c>
      <c r="R2073" s="27">
        <v>0</v>
      </c>
      <c r="S2073" s="27">
        <v>5.183919382958E-6</v>
      </c>
      <c r="T2073" s="27" t="s">
        <v>110</v>
      </c>
      <c r="U2073" s="29">
        <v>-0.82304872645972105</v>
      </c>
      <c r="V2073" s="29">
        <v>-9.8110050396380502E-2</v>
      </c>
      <c r="W2073" s="28">
        <v>-0.72493556018723504</v>
      </c>
    </row>
    <row r="2074" spans="2:23" x14ac:dyDescent="0.25">
      <c r="B2074" s="21" t="s">
        <v>70</v>
      </c>
      <c r="C2074" s="26" t="s">
        <v>93</v>
      </c>
      <c r="D2074" s="21" t="s">
        <v>40</v>
      </c>
      <c r="E2074" s="21" t="s">
        <v>116</v>
      </c>
      <c r="F2074" s="23">
        <v>281.56</v>
      </c>
      <c r="G2074" s="27">
        <v>50404</v>
      </c>
      <c r="H2074" s="27">
        <v>281.56</v>
      </c>
      <c r="I2074" s="27">
        <v>1</v>
      </c>
      <c r="J2074" s="27">
        <v>0</v>
      </c>
      <c r="K2074" s="27">
        <v>0</v>
      </c>
      <c r="L2074" s="27">
        <v>0</v>
      </c>
      <c r="M2074" s="27">
        <v>0</v>
      </c>
      <c r="N2074" s="27">
        <v>0</v>
      </c>
      <c r="O2074" s="27">
        <v>0</v>
      </c>
      <c r="P2074" s="27">
        <v>0</v>
      </c>
      <c r="Q2074" s="27">
        <v>0</v>
      </c>
      <c r="R2074" s="27">
        <v>0</v>
      </c>
      <c r="S2074" s="27">
        <v>0</v>
      </c>
      <c r="T2074" s="27" t="s">
        <v>109</v>
      </c>
      <c r="U2074" s="29">
        <v>0</v>
      </c>
      <c r="V2074" s="29">
        <v>0</v>
      </c>
      <c r="W2074" s="28">
        <v>0</v>
      </c>
    </row>
    <row r="2075" spans="2:23" x14ac:dyDescent="0.25">
      <c r="B2075" s="21" t="s">
        <v>70</v>
      </c>
      <c r="C2075" s="26" t="s">
        <v>93</v>
      </c>
      <c r="D2075" s="21" t="s">
        <v>40</v>
      </c>
      <c r="E2075" s="21" t="s">
        <v>117</v>
      </c>
      <c r="F2075" s="23">
        <v>279.42</v>
      </c>
      <c r="G2075" s="27">
        <v>50499</v>
      </c>
      <c r="H2075" s="27">
        <v>279.42</v>
      </c>
      <c r="I2075" s="27">
        <v>1</v>
      </c>
      <c r="J2075" s="27">
        <v>-8.6713599999999999E-13</v>
      </c>
      <c r="K2075" s="27">
        <v>0</v>
      </c>
      <c r="L2075" s="27">
        <v>-2.6613399999999998E-13</v>
      </c>
      <c r="M2075" s="27">
        <v>0</v>
      </c>
      <c r="N2075" s="27">
        <v>-6.0100200000000001E-13</v>
      </c>
      <c r="O2075" s="27">
        <v>0</v>
      </c>
      <c r="P2075" s="27">
        <v>-2.4308999999999998E-13</v>
      </c>
      <c r="Q2075" s="27">
        <v>-2.4308999999999998E-13</v>
      </c>
      <c r="R2075" s="27">
        <v>0</v>
      </c>
      <c r="S2075" s="27">
        <v>0</v>
      </c>
      <c r="T2075" s="27" t="s">
        <v>109</v>
      </c>
      <c r="U2075" s="29">
        <v>0</v>
      </c>
      <c r="V2075" s="29">
        <v>0</v>
      </c>
      <c r="W2075" s="28">
        <v>0</v>
      </c>
    </row>
    <row r="2076" spans="2:23" x14ac:dyDescent="0.25">
      <c r="B2076" s="21" t="s">
        <v>70</v>
      </c>
      <c r="C2076" s="26" t="s">
        <v>93</v>
      </c>
      <c r="D2076" s="21" t="s">
        <v>40</v>
      </c>
      <c r="E2076" s="21" t="s">
        <v>117</v>
      </c>
      <c r="F2076" s="23">
        <v>279.42</v>
      </c>
      <c r="G2076" s="27">
        <v>50554</v>
      </c>
      <c r="H2076" s="27">
        <v>279.42</v>
      </c>
      <c r="I2076" s="27">
        <v>1</v>
      </c>
      <c r="J2076" s="27">
        <v>-1.08392E-13</v>
      </c>
      <c r="K2076" s="27">
        <v>0</v>
      </c>
      <c r="L2076" s="27">
        <v>-3.3266999999999997E-14</v>
      </c>
      <c r="M2076" s="27">
        <v>0</v>
      </c>
      <c r="N2076" s="27">
        <v>-7.5124999999999995E-14</v>
      </c>
      <c r="O2076" s="27">
        <v>0</v>
      </c>
      <c r="P2076" s="27">
        <v>-3.0385999999999998E-14</v>
      </c>
      <c r="Q2076" s="27">
        <v>-3.0385999999999998E-14</v>
      </c>
      <c r="R2076" s="27">
        <v>0</v>
      </c>
      <c r="S2076" s="27">
        <v>0</v>
      </c>
      <c r="T2076" s="27" t="s">
        <v>109</v>
      </c>
      <c r="U2076" s="29">
        <v>0</v>
      </c>
      <c r="V2076" s="29">
        <v>0</v>
      </c>
      <c r="W2076" s="28">
        <v>0</v>
      </c>
    </row>
    <row r="2077" spans="2:23" x14ac:dyDescent="0.25">
      <c r="B2077" s="21" t="s">
        <v>70</v>
      </c>
      <c r="C2077" s="26" t="s">
        <v>93</v>
      </c>
      <c r="D2077" s="21" t="s">
        <v>40</v>
      </c>
      <c r="E2077" s="21" t="s">
        <v>118</v>
      </c>
      <c r="F2077" s="23">
        <v>279.42</v>
      </c>
      <c r="G2077" s="27">
        <v>50604</v>
      </c>
      <c r="H2077" s="27">
        <v>279.42</v>
      </c>
      <c r="I2077" s="27">
        <v>1</v>
      </c>
      <c r="J2077" s="27">
        <v>-1.08392E-13</v>
      </c>
      <c r="K2077" s="27">
        <v>0</v>
      </c>
      <c r="L2077" s="27">
        <v>-3.3266999999999997E-14</v>
      </c>
      <c r="M2077" s="27">
        <v>0</v>
      </c>
      <c r="N2077" s="27">
        <v>-7.5124999999999995E-14</v>
      </c>
      <c r="O2077" s="27">
        <v>0</v>
      </c>
      <c r="P2077" s="27">
        <v>-3.0385999999999998E-14</v>
      </c>
      <c r="Q2077" s="27">
        <v>-3.0385999999999998E-14</v>
      </c>
      <c r="R2077" s="27">
        <v>0</v>
      </c>
      <c r="S2077" s="27">
        <v>0</v>
      </c>
      <c r="T2077" s="27" t="s">
        <v>109</v>
      </c>
      <c r="U2077" s="29">
        <v>0</v>
      </c>
      <c r="V2077" s="29">
        <v>0</v>
      </c>
      <c r="W2077" s="28">
        <v>0</v>
      </c>
    </row>
    <row r="2078" spans="2:23" x14ac:dyDescent="0.25">
      <c r="B2078" s="21" t="s">
        <v>70</v>
      </c>
      <c r="C2078" s="26" t="s">
        <v>93</v>
      </c>
      <c r="D2078" s="21" t="s">
        <v>40</v>
      </c>
      <c r="E2078" s="21" t="s">
        <v>119</v>
      </c>
      <c r="F2078" s="23">
        <v>281.25</v>
      </c>
      <c r="G2078" s="27">
        <v>50750</v>
      </c>
      <c r="H2078" s="27">
        <v>282.13</v>
      </c>
      <c r="I2078" s="27">
        <v>1</v>
      </c>
      <c r="J2078" s="27">
        <v>60.594978537938999</v>
      </c>
      <c r="K2078" s="27">
        <v>8.7754859033917706E-2</v>
      </c>
      <c r="L2078" s="27">
        <v>56.430660650641499</v>
      </c>
      <c r="M2078" s="27">
        <v>7.6107625129081799E-2</v>
      </c>
      <c r="N2078" s="27">
        <v>4.1643178872975497</v>
      </c>
      <c r="O2078" s="27">
        <v>1.1647233904835901E-2</v>
      </c>
      <c r="P2078" s="27">
        <v>-0.20166626951954</v>
      </c>
      <c r="Q2078" s="27">
        <v>-0.20166626951954</v>
      </c>
      <c r="R2078" s="27">
        <v>0</v>
      </c>
      <c r="S2078" s="27">
        <v>9.7199589385999996E-7</v>
      </c>
      <c r="T2078" s="27" t="s">
        <v>110</v>
      </c>
      <c r="U2078" s="29">
        <v>-0.383690422168603</v>
      </c>
      <c r="V2078" s="29">
        <v>-4.57371300694338E-2</v>
      </c>
      <c r="W2078" s="28">
        <v>-0.33795183953411401</v>
      </c>
    </row>
    <row r="2079" spans="2:23" x14ac:dyDescent="0.25">
      <c r="B2079" s="21" t="s">
        <v>70</v>
      </c>
      <c r="C2079" s="26" t="s">
        <v>93</v>
      </c>
      <c r="D2079" s="21" t="s">
        <v>40</v>
      </c>
      <c r="E2079" s="21" t="s">
        <v>119</v>
      </c>
      <c r="F2079" s="23">
        <v>281.25</v>
      </c>
      <c r="G2079" s="27">
        <v>50800</v>
      </c>
      <c r="H2079" s="27">
        <v>280.99</v>
      </c>
      <c r="I2079" s="27">
        <v>1</v>
      </c>
      <c r="J2079" s="27">
        <v>-20.284803291739301</v>
      </c>
      <c r="K2079" s="27">
        <v>7.6945496737312602E-3</v>
      </c>
      <c r="L2079" s="27">
        <v>-16.113239252641701</v>
      </c>
      <c r="M2079" s="27">
        <v>4.8552021612807399E-3</v>
      </c>
      <c r="N2079" s="27">
        <v>-4.1715640390976301</v>
      </c>
      <c r="O2079" s="27">
        <v>2.8393475124505198E-3</v>
      </c>
      <c r="P2079" s="27">
        <v>0.20166626951941699</v>
      </c>
      <c r="Q2079" s="27">
        <v>0.20166626951941599</v>
      </c>
      <c r="R2079" s="27">
        <v>0</v>
      </c>
      <c r="S2079" s="27">
        <v>7.6051561569699997E-7</v>
      </c>
      <c r="T2079" s="27" t="s">
        <v>110</v>
      </c>
      <c r="U2079" s="29">
        <v>-0.28640927746525402</v>
      </c>
      <c r="V2079" s="29">
        <v>-3.4140905322793402E-2</v>
      </c>
      <c r="W2079" s="28">
        <v>-0.25226728786179198</v>
      </c>
    </row>
    <row r="2080" spans="2:23" x14ac:dyDescent="0.25">
      <c r="B2080" s="21" t="s">
        <v>70</v>
      </c>
      <c r="C2080" s="26" t="s">
        <v>93</v>
      </c>
      <c r="D2080" s="21" t="s">
        <v>40</v>
      </c>
      <c r="E2080" s="21" t="s">
        <v>120</v>
      </c>
      <c r="F2080" s="23">
        <v>282.52</v>
      </c>
      <c r="G2080" s="27">
        <v>50750</v>
      </c>
      <c r="H2080" s="27">
        <v>282.13</v>
      </c>
      <c r="I2080" s="27">
        <v>1</v>
      </c>
      <c r="J2080" s="27">
        <v>-85.300151825512501</v>
      </c>
      <c r="K2080" s="27">
        <v>5.5298480851061697E-2</v>
      </c>
      <c r="L2080" s="27">
        <v>-81.144288550691002</v>
      </c>
      <c r="M2080" s="27">
        <v>5.0041406289423301E-2</v>
      </c>
      <c r="N2080" s="27">
        <v>-4.1558632748215398</v>
      </c>
      <c r="O2080" s="27">
        <v>5.2570745616384203E-3</v>
      </c>
      <c r="P2080" s="27">
        <v>0.20166626951954</v>
      </c>
      <c r="Q2080" s="27">
        <v>0.20166626951954</v>
      </c>
      <c r="R2080" s="27">
        <v>0</v>
      </c>
      <c r="S2080" s="27">
        <v>3.0908656039099998E-7</v>
      </c>
      <c r="T2080" s="27" t="s">
        <v>109</v>
      </c>
      <c r="U2080" s="29">
        <v>-0.13658310156577499</v>
      </c>
      <c r="V2080" s="29">
        <v>-1.6281144174236099E-2</v>
      </c>
      <c r="W2080" s="28">
        <v>-0.120301440318844</v>
      </c>
    </row>
    <row r="2081" spans="2:23" x14ac:dyDescent="0.25">
      <c r="B2081" s="21" t="s">
        <v>70</v>
      </c>
      <c r="C2081" s="26" t="s">
        <v>93</v>
      </c>
      <c r="D2081" s="21" t="s">
        <v>40</v>
      </c>
      <c r="E2081" s="21" t="s">
        <v>120</v>
      </c>
      <c r="F2081" s="23">
        <v>282.52</v>
      </c>
      <c r="G2081" s="27">
        <v>50950</v>
      </c>
      <c r="H2081" s="27">
        <v>283.31</v>
      </c>
      <c r="I2081" s="27">
        <v>1</v>
      </c>
      <c r="J2081" s="27">
        <v>152.93658827364601</v>
      </c>
      <c r="K2081" s="27">
        <v>0.20582848028848699</v>
      </c>
      <c r="L2081" s="27">
        <v>148.78886414691999</v>
      </c>
      <c r="M2081" s="27">
        <v>0.19481550962834901</v>
      </c>
      <c r="N2081" s="27">
        <v>4.1477241267258602</v>
      </c>
      <c r="O2081" s="27">
        <v>1.1012970660138101E-2</v>
      </c>
      <c r="P2081" s="27">
        <v>-0.20166626951935501</v>
      </c>
      <c r="Q2081" s="27">
        <v>-0.20166626951935401</v>
      </c>
      <c r="R2081" s="27">
        <v>0</v>
      </c>
      <c r="S2081" s="27">
        <v>3.5788970150400002E-7</v>
      </c>
      <c r="T2081" s="27" t="s">
        <v>110</v>
      </c>
      <c r="U2081" s="29">
        <v>-0.160967465800538</v>
      </c>
      <c r="V2081" s="29">
        <v>-1.91878386712276E-2</v>
      </c>
      <c r="W2081" s="28">
        <v>-0.141779017742935</v>
      </c>
    </row>
    <row r="2082" spans="2:23" x14ac:dyDescent="0.25">
      <c r="B2082" s="21" t="s">
        <v>70</v>
      </c>
      <c r="C2082" s="26" t="s">
        <v>93</v>
      </c>
      <c r="D2082" s="21" t="s">
        <v>40</v>
      </c>
      <c r="E2082" s="21" t="s">
        <v>121</v>
      </c>
      <c r="F2082" s="23">
        <v>280.99</v>
      </c>
      <c r="G2082" s="27">
        <v>51300</v>
      </c>
      <c r="H2082" s="27">
        <v>281.54000000000002</v>
      </c>
      <c r="I2082" s="27">
        <v>1</v>
      </c>
      <c r="J2082" s="27">
        <v>51.368896601925002</v>
      </c>
      <c r="K2082" s="27">
        <v>4.0399469768299702E-2</v>
      </c>
      <c r="L2082" s="27">
        <v>51.986233522498402</v>
      </c>
      <c r="M2082" s="27">
        <v>4.1376323365351297E-2</v>
      </c>
      <c r="N2082" s="27">
        <v>-0.61733692057344103</v>
      </c>
      <c r="O2082" s="27">
        <v>-9.7685359705168909E-4</v>
      </c>
      <c r="P2082" s="27">
        <v>-0.292459112101492</v>
      </c>
      <c r="Q2082" s="27">
        <v>-0.292459112101491</v>
      </c>
      <c r="R2082" s="27">
        <v>0</v>
      </c>
      <c r="S2082" s="27">
        <v>1.309500006766E-6</v>
      </c>
      <c r="T2082" s="27" t="s">
        <v>110</v>
      </c>
      <c r="U2082" s="29">
        <v>6.4780579340656397E-2</v>
      </c>
      <c r="V2082" s="29">
        <v>-7.7220530200645E-3</v>
      </c>
      <c r="W2082" s="28">
        <v>7.2502943986003501E-2</v>
      </c>
    </row>
    <row r="2083" spans="2:23" x14ac:dyDescent="0.25">
      <c r="B2083" s="21" t="s">
        <v>70</v>
      </c>
      <c r="C2083" s="26" t="s">
        <v>93</v>
      </c>
      <c r="D2083" s="21" t="s">
        <v>40</v>
      </c>
      <c r="E2083" s="21" t="s">
        <v>122</v>
      </c>
      <c r="F2083" s="23">
        <v>280.85000000000002</v>
      </c>
      <c r="G2083" s="27">
        <v>54750</v>
      </c>
      <c r="H2083" s="27">
        <v>286.82</v>
      </c>
      <c r="I2083" s="27">
        <v>1</v>
      </c>
      <c r="J2083" s="27">
        <v>108.564680269359</v>
      </c>
      <c r="K2083" s="27">
        <v>1.25276474305332</v>
      </c>
      <c r="L2083" s="27">
        <v>104.78650350137001</v>
      </c>
      <c r="M2083" s="27">
        <v>1.1670866607821699</v>
      </c>
      <c r="N2083" s="27">
        <v>3.7781767679891498</v>
      </c>
      <c r="O2083" s="27">
        <v>8.5678082271152395E-2</v>
      </c>
      <c r="P2083" s="27">
        <v>0.14987901033658699</v>
      </c>
      <c r="Q2083" s="27">
        <v>0.14987901033658599</v>
      </c>
      <c r="R2083" s="27">
        <v>0</v>
      </c>
      <c r="S2083" s="27">
        <v>2.3876685585290001E-6</v>
      </c>
      <c r="T2083" s="27" t="s">
        <v>109</v>
      </c>
      <c r="U2083" s="29">
        <v>1.7627231765374201</v>
      </c>
      <c r="V2083" s="29">
        <v>-0.210122261447199</v>
      </c>
      <c r="W2083" s="28">
        <v>1.9728539175183499</v>
      </c>
    </row>
    <row r="2084" spans="2:23" x14ac:dyDescent="0.25">
      <c r="B2084" s="21" t="s">
        <v>70</v>
      </c>
      <c r="C2084" s="26" t="s">
        <v>93</v>
      </c>
      <c r="D2084" s="21" t="s">
        <v>40</v>
      </c>
      <c r="E2084" s="21" t="s">
        <v>123</v>
      </c>
      <c r="F2084" s="23">
        <v>283.31</v>
      </c>
      <c r="G2084" s="27">
        <v>53150</v>
      </c>
      <c r="H2084" s="27">
        <v>286.79000000000002</v>
      </c>
      <c r="I2084" s="27">
        <v>1</v>
      </c>
      <c r="J2084" s="27">
        <v>131.30251808055399</v>
      </c>
      <c r="K2084" s="27">
        <v>0.75857545518894998</v>
      </c>
      <c r="L2084" s="27">
        <v>133.41026198449899</v>
      </c>
      <c r="M2084" s="27">
        <v>0.78312511212199798</v>
      </c>
      <c r="N2084" s="27">
        <v>-2.1077439039446801</v>
      </c>
      <c r="O2084" s="27">
        <v>-2.45496569330481E-2</v>
      </c>
      <c r="P2084" s="27">
        <v>-0.14971860658317901</v>
      </c>
      <c r="Q2084" s="27">
        <v>-0.14971860658317801</v>
      </c>
      <c r="R2084" s="27">
        <v>0</v>
      </c>
      <c r="S2084" s="27">
        <v>9.8628909091699999E-7</v>
      </c>
      <c r="T2084" s="27" t="s">
        <v>110</v>
      </c>
      <c r="U2084" s="29">
        <v>0.33706907696217298</v>
      </c>
      <c r="V2084" s="29">
        <v>-4.0179716054075797E-2</v>
      </c>
      <c r="W2084" s="28">
        <v>0.37725041447822799</v>
      </c>
    </row>
    <row r="2085" spans="2:23" x14ac:dyDescent="0.25">
      <c r="B2085" s="21" t="s">
        <v>70</v>
      </c>
      <c r="C2085" s="26" t="s">
        <v>93</v>
      </c>
      <c r="D2085" s="21" t="s">
        <v>40</v>
      </c>
      <c r="E2085" s="21" t="s">
        <v>123</v>
      </c>
      <c r="F2085" s="23">
        <v>283.31</v>
      </c>
      <c r="G2085" s="27">
        <v>54500</v>
      </c>
      <c r="H2085" s="27">
        <v>283.68</v>
      </c>
      <c r="I2085" s="27">
        <v>1</v>
      </c>
      <c r="J2085" s="27">
        <v>15.310478561327299</v>
      </c>
      <c r="K2085" s="27">
        <v>1.29793234366249E-2</v>
      </c>
      <c r="L2085" s="27">
        <v>9.0524632774249802</v>
      </c>
      <c r="M2085" s="27">
        <v>4.5374104502160098E-3</v>
      </c>
      <c r="N2085" s="27">
        <v>6.25801528390235</v>
      </c>
      <c r="O2085" s="27">
        <v>8.44191298640894E-3</v>
      </c>
      <c r="P2085" s="27">
        <v>-5.19476629366128E-2</v>
      </c>
      <c r="Q2085" s="27">
        <v>-5.1947662936612703E-2</v>
      </c>
      <c r="R2085" s="27">
        <v>0</v>
      </c>
      <c r="S2085" s="27">
        <v>1.49419249735E-7</v>
      </c>
      <c r="T2085" s="27" t="s">
        <v>110</v>
      </c>
      <c r="U2085" s="29">
        <v>7.7774467038104894E-2</v>
      </c>
      <c r="V2085" s="29">
        <v>0</v>
      </c>
      <c r="W2085" s="28">
        <v>7.7774801322385095E-2</v>
      </c>
    </row>
    <row r="2086" spans="2:23" x14ac:dyDescent="0.25">
      <c r="B2086" s="21" t="s">
        <v>70</v>
      </c>
      <c r="C2086" s="26" t="s">
        <v>93</v>
      </c>
      <c r="D2086" s="21" t="s">
        <v>40</v>
      </c>
      <c r="E2086" s="21" t="s">
        <v>124</v>
      </c>
      <c r="F2086" s="23">
        <v>277.06</v>
      </c>
      <c r="G2086" s="27">
        <v>51250</v>
      </c>
      <c r="H2086" s="27">
        <v>277.06</v>
      </c>
      <c r="I2086" s="27">
        <v>1</v>
      </c>
      <c r="J2086" s="27">
        <v>0</v>
      </c>
      <c r="K2086" s="27">
        <v>0</v>
      </c>
      <c r="L2086" s="27">
        <v>0</v>
      </c>
      <c r="M2086" s="27">
        <v>0</v>
      </c>
      <c r="N2086" s="27">
        <v>0</v>
      </c>
      <c r="O2086" s="27">
        <v>0</v>
      </c>
      <c r="P2086" s="27">
        <v>0</v>
      </c>
      <c r="Q2086" s="27">
        <v>0</v>
      </c>
      <c r="R2086" s="27">
        <v>0</v>
      </c>
      <c r="S2086" s="27">
        <v>0</v>
      </c>
      <c r="T2086" s="27" t="s">
        <v>109</v>
      </c>
      <c r="U2086" s="29">
        <v>0</v>
      </c>
      <c r="V2086" s="29">
        <v>0</v>
      </c>
      <c r="W2086" s="28">
        <v>0</v>
      </c>
    </row>
    <row r="2087" spans="2:23" x14ac:dyDescent="0.25">
      <c r="B2087" s="21" t="s">
        <v>70</v>
      </c>
      <c r="C2087" s="26" t="s">
        <v>93</v>
      </c>
      <c r="D2087" s="21" t="s">
        <v>40</v>
      </c>
      <c r="E2087" s="21" t="s">
        <v>125</v>
      </c>
      <c r="F2087" s="23">
        <v>281.54000000000002</v>
      </c>
      <c r="G2087" s="27">
        <v>53200</v>
      </c>
      <c r="H2087" s="27">
        <v>284.52999999999997</v>
      </c>
      <c r="I2087" s="27">
        <v>1</v>
      </c>
      <c r="J2087" s="27">
        <v>93.276875653369103</v>
      </c>
      <c r="K2087" s="27">
        <v>0.44364234635904098</v>
      </c>
      <c r="L2087" s="27">
        <v>93.890796956044596</v>
      </c>
      <c r="M2087" s="27">
        <v>0.44950141458757098</v>
      </c>
      <c r="N2087" s="27">
        <v>-0.61392130267554601</v>
      </c>
      <c r="O2087" s="27">
        <v>-5.8590682285293199E-3</v>
      </c>
      <c r="P2087" s="27">
        <v>-0.29245911210140901</v>
      </c>
      <c r="Q2087" s="27">
        <v>-0.29245911210140901</v>
      </c>
      <c r="R2087" s="27">
        <v>0</v>
      </c>
      <c r="S2087" s="27">
        <v>4.3612936214860001E-6</v>
      </c>
      <c r="T2087" s="27" t="s">
        <v>109</v>
      </c>
      <c r="U2087" s="29">
        <v>0.17730331893805701</v>
      </c>
      <c r="V2087" s="29">
        <v>-2.1135124807594999E-2</v>
      </c>
      <c r="W2087" s="28">
        <v>0.19843929665863</v>
      </c>
    </row>
    <row r="2088" spans="2:23" x14ac:dyDescent="0.25">
      <c r="B2088" s="21" t="s">
        <v>70</v>
      </c>
      <c r="C2088" s="26" t="s">
        <v>93</v>
      </c>
      <c r="D2088" s="21" t="s">
        <v>40</v>
      </c>
      <c r="E2088" s="21" t="s">
        <v>126</v>
      </c>
      <c r="F2088" s="23">
        <v>287.51</v>
      </c>
      <c r="G2088" s="27">
        <v>53100</v>
      </c>
      <c r="H2088" s="27">
        <v>287.51</v>
      </c>
      <c r="I2088" s="27">
        <v>1</v>
      </c>
      <c r="J2088" s="27">
        <v>-3.6461189999999996E-12</v>
      </c>
      <c r="K2088" s="27">
        <v>0</v>
      </c>
      <c r="L2088" s="27">
        <v>-1.2005600000000001E-12</v>
      </c>
      <c r="M2088" s="27">
        <v>0</v>
      </c>
      <c r="N2088" s="27">
        <v>-2.4455599999999999E-12</v>
      </c>
      <c r="O2088" s="27">
        <v>0</v>
      </c>
      <c r="P2088" s="27">
        <v>-9.7611400000000006E-13</v>
      </c>
      <c r="Q2088" s="27">
        <v>-9.7611400000000006E-13</v>
      </c>
      <c r="R2088" s="27">
        <v>0</v>
      </c>
      <c r="S2088" s="27">
        <v>0</v>
      </c>
      <c r="T2088" s="27" t="s">
        <v>109</v>
      </c>
      <c r="U2088" s="29">
        <v>0</v>
      </c>
      <c r="V2088" s="29">
        <v>0</v>
      </c>
      <c r="W2088" s="28">
        <v>0</v>
      </c>
    </row>
    <row r="2089" spans="2:23" x14ac:dyDescent="0.25">
      <c r="B2089" s="21" t="s">
        <v>70</v>
      </c>
      <c r="C2089" s="26" t="s">
        <v>93</v>
      </c>
      <c r="D2089" s="21" t="s">
        <v>40</v>
      </c>
      <c r="E2089" s="21" t="s">
        <v>127</v>
      </c>
      <c r="F2089" s="23">
        <v>287.51</v>
      </c>
      <c r="G2089" s="27">
        <v>52000</v>
      </c>
      <c r="H2089" s="27">
        <v>287.51</v>
      </c>
      <c r="I2089" s="27">
        <v>1</v>
      </c>
      <c r="J2089" s="27">
        <v>-3.6461189999999996E-12</v>
      </c>
      <c r="K2089" s="27">
        <v>0</v>
      </c>
      <c r="L2089" s="27">
        <v>-1.2005600000000001E-12</v>
      </c>
      <c r="M2089" s="27">
        <v>0</v>
      </c>
      <c r="N2089" s="27">
        <v>-2.4455599999999999E-12</v>
      </c>
      <c r="O2089" s="27">
        <v>0</v>
      </c>
      <c r="P2089" s="27">
        <v>-9.7611400000000006E-13</v>
      </c>
      <c r="Q2089" s="27">
        <v>-9.7611400000000006E-13</v>
      </c>
      <c r="R2089" s="27">
        <v>0</v>
      </c>
      <c r="S2089" s="27">
        <v>0</v>
      </c>
      <c r="T2089" s="27" t="s">
        <v>109</v>
      </c>
      <c r="U2089" s="29">
        <v>0</v>
      </c>
      <c r="V2089" s="29">
        <v>0</v>
      </c>
      <c r="W2089" s="28">
        <v>0</v>
      </c>
    </row>
    <row r="2090" spans="2:23" x14ac:dyDescent="0.25">
      <c r="B2090" s="21" t="s">
        <v>70</v>
      </c>
      <c r="C2090" s="26" t="s">
        <v>93</v>
      </c>
      <c r="D2090" s="21" t="s">
        <v>40</v>
      </c>
      <c r="E2090" s="21" t="s">
        <v>127</v>
      </c>
      <c r="F2090" s="23">
        <v>287.51</v>
      </c>
      <c r="G2090" s="27">
        <v>53050</v>
      </c>
      <c r="H2090" s="27">
        <v>286.89</v>
      </c>
      <c r="I2090" s="27">
        <v>1</v>
      </c>
      <c r="J2090" s="27">
        <v>-116.398927346761</v>
      </c>
      <c r="K2090" s="27">
        <v>0.12735787670227999</v>
      </c>
      <c r="L2090" s="27">
        <v>-117.24867047332</v>
      </c>
      <c r="M2090" s="27">
        <v>0.12922415684095501</v>
      </c>
      <c r="N2090" s="27">
        <v>0.84974312655878803</v>
      </c>
      <c r="O2090" s="27">
        <v>-1.8662801386751201E-3</v>
      </c>
      <c r="P2090" s="27">
        <v>8.0419209787318799E-2</v>
      </c>
      <c r="Q2090" s="27">
        <v>8.0419209787318702E-2</v>
      </c>
      <c r="R2090" s="27">
        <v>0</v>
      </c>
      <c r="S2090" s="27">
        <v>6.0792143446000006E-8</v>
      </c>
      <c r="T2090" s="27" t="s">
        <v>110</v>
      </c>
      <c r="U2090" s="29">
        <v>-9.1549173610431297E-3</v>
      </c>
      <c r="V2090" s="29">
        <v>0</v>
      </c>
      <c r="W2090" s="28">
        <v>-9.1548780120758403E-3</v>
      </c>
    </row>
    <row r="2091" spans="2:23" x14ac:dyDescent="0.25">
      <c r="B2091" s="21" t="s">
        <v>70</v>
      </c>
      <c r="C2091" s="26" t="s">
        <v>93</v>
      </c>
      <c r="D2091" s="21" t="s">
        <v>40</v>
      </c>
      <c r="E2091" s="21" t="s">
        <v>127</v>
      </c>
      <c r="F2091" s="23">
        <v>287.51</v>
      </c>
      <c r="G2091" s="27">
        <v>53050</v>
      </c>
      <c r="H2091" s="27">
        <v>286.89</v>
      </c>
      <c r="I2091" s="27">
        <v>2</v>
      </c>
      <c r="J2091" s="27">
        <v>-103.35246263539401</v>
      </c>
      <c r="K2091" s="27">
        <v>9.0794718028803498E-2</v>
      </c>
      <c r="L2091" s="27">
        <v>-104.10696309977899</v>
      </c>
      <c r="M2091" s="27">
        <v>9.2125208009799398E-2</v>
      </c>
      <c r="N2091" s="27">
        <v>0.75450046438552099</v>
      </c>
      <c r="O2091" s="27">
        <v>-1.33048998099589E-3</v>
      </c>
      <c r="P2091" s="27">
        <v>7.1405498006473903E-2</v>
      </c>
      <c r="Q2091" s="27">
        <v>7.1405498006473805E-2</v>
      </c>
      <c r="R2091" s="27">
        <v>0</v>
      </c>
      <c r="S2091" s="27">
        <v>4.3339333736999998E-8</v>
      </c>
      <c r="T2091" s="27" t="s">
        <v>110</v>
      </c>
      <c r="U2091" s="29">
        <v>8.5673565377008098E-2</v>
      </c>
      <c r="V2091" s="29">
        <v>0</v>
      </c>
      <c r="W2091" s="28">
        <v>8.567393361259E-2</v>
      </c>
    </row>
    <row r="2092" spans="2:23" x14ac:dyDescent="0.25">
      <c r="B2092" s="21" t="s">
        <v>70</v>
      </c>
      <c r="C2092" s="26" t="s">
        <v>93</v>
      </c>
      <c r="D2092" s="21" t="s">
        <v>40</v>
      </c>
      <c r="E2092" s="21" t="s">
        <v>127</v>
      </c>
      <c r="F2092" s="23">
        <v>287.51</v>
      </c>
      <c r="G2092" s="27">
        <v>53100</v>
      </c>
      <c r="H2092" s="27">
        <v>287.51</v>
      </c>
      <c r="I2092" s="27">
        <v>2</v>
      </c>
      <c r="J2092" s="27">
        <v>-3.6461189999999996E-12</v>
      </c>
      <c r="K2092" s="27">
        <v>0</v>
      </c>
      <c r="L2092" s="27">
        <v>-1.2005600000000001E-12</v>
      </c>
      <c r="M2092" s="27">
        <v>0</v>
      </c>
      <c r="N2092" s="27">
        <v>-2.4455599999999999E-12</v>
      </c>
      <c r="O2092" s="27">
        <v>0</v>
      </c>
      <c r="P2092" s="27">
        <v>-9.7611400000000006E-13</v>
      </c>
      <c r="Q2092" s="27">
        <v>-9.7611400000000006E-13</v>
      </c>
      <c r="R2092" s="27">
        <v>0</v>
      </c>
      <c r="S2092" s="27">
        <v>0</v>
      </c>
      <c r="T2092" s="27" t="s">
        <v>109</v>
      </c>
      <c r="U2092" s="29">
        <v>0</v>
      </c>
      <c r="V2092" s="29">
        <v>0</v>
      </c>
      <c r="W2092" s="28">
        <v>0</v>
      </c>
    </row>
    <row r="2093" spans="2:23" x14ac:dyDescent="0.25">
      <c r="B2093" s="21" t="s">
        <v>70</v>
      </c>
      <c r="C2093" s="26" t="s">
        <v>93</v>
      </c>
      <c r="D2093" s="21" t="s">
        <v>40</v>
      </c>
      <c r="E2093" s="21" t="s">
        <v>128</v>
      </c>
      <c r="F2093" s="23">
        <v>287.67</v>
      </c>
      <c r="G2093" s="27">
        <v>53000</v>
      </c>
      <c r="H2093" s="27">
        <v>287.51</v>
      </c>
      <c r="I2093" s="27">
        <v>1</v>
      </c>
      <c r="J2093" s="27">
        <v>-35.262010449657097</v>
      </c>
      <c r="K2093" s="27">
        <v>0</v>
      </c>
      <c r="L2093" s="27">
        <v>-34.693959113240702</v>
      </c>
      <c r="M2093" s="27">
        <v>0</v>
      </c>
      <c r="N2093" s="27">
        <v>-0.56805133641646399</v>
      </c>
      <c r="O2093" s="27">
        <v>0</v>
      </c>
      <c r="P2093" s="27">
        <v>5.2077203139679203E-4</v>
      </c>
      <c r="Q2093" s="27">
        <v>5.2077203139679203E-4</v>
      </c>
      <c r="R2093" s="27">
        <v>0</v>
      </c>
      <c r="S2093" s="27">
        <v>0</v>
      </c>
      <c r="T2093" s="27" t="s">
        <v>110</v>
      </c>
      <c r="U2093" s="29">
        <v>-9.0888213826648398E-2</v>
      </c>
      <c r="V2093" s="29">
        <v>0</v>
      </c>
      <c r="W2093" s="28">
        <v>-9.0887823177862398E-2</v>
      </c>
    </row>
    <row r="2094" spans="2:23" x14ac:dyDescent="0.25">
      <c r="B2094" s="21" t="s">
        <v>70</v>
      </c>
      <c r="C2094" s="26" t="s">
        <v>93</v>
      </c>
      <c r="D2094" s="21" t="s">
        <v>40</v>
      </c>
      <c r="E2094" s="21" t="s">
        <v>128</v>
      </c>
      <c r="F2094" s="23">
        <v>287.67</v>
      </c>
      <c r="G2094" s="27">
        <v>53000</v>
      </c>
      <c r="H2094" s="27">
        <v>287.51</v>
      </c>
      <c r="I2094" s="27">
        <v>2</v>
      </c>
      <c r="J2094" s="27">
        <v>-31.148109230530402</v>
      </c>
      <c r="K2094" s="27">
        <v>0</v>
      </c>
      <c r="L2094" s="27">
        <v>-30.646330550029202</v>
      </c>
      <c r="M2094" s="27">
        <v>0</v>
      </c>
      <c r="N2094" s="27">
        <v>-0.50177868050119101</v>
      </c>
      <c r="O2094" s="27">
        <v>0</v>
      </c>
      <c r="P2094" s="27">
        <v>4.6001529440521698E-4</v>
      </c>
      <c r="Q2094" s="27">
        <v>4.6001529440521698E-4</v>
      </c>
      <c r="R2094" s="27">
        <v>0</v>
      </c>
      <c r="S2094" s="27">
        <v>0</v>
      </c>
      <c r="T2094" s="27" t="s">
        <v>110</v>
      </c>
      <c r="U2094" s="29">
        <v>-8.0284588880203095E-2</v>
      </c>
      <c r="V2094" s="29">
        <v>0</v>
      </c>
      <c r="W2094" s="28">
        <v>-8.0284243807108802E-2</v>
      </c>
    </row>
    <row r="2095" spans="2:23" x14ac:dyDescent="0.25">
      <c r="B2095" s="21" t="s">
        <v>70</v>
      </c>
      <c r="C2095" s="26" t="s">
        <v>93</v>
      </c>
      <c r="D2095" s="21" t="s">
        <v>40</v>
      </c>
      <c r="E2095" s="21" t="s">
        <v>128</v>
      </c>
      <c r="F2095" s="23">
        <v>287.67</v>
      </c>
      <c r="G2095" s="27">
        <v>53000</v>
      </c>
      <c r="H2095" s="27">
        <v>287.51</v>
      </c>
      <c r="I2095" s="27">
        <v>3</v>
      </c>
      <c r="J2095" s="27">
        <v>-31.148109230530402</v>
      </c>
      <c r="K2095" s="27">
        <v>0</v>
      </c>
      <c r="L2095" s="27">
        <v>-30.646330550029202</v>
      </c>
      <c r="M2095" s="27">
        <v>0</v>
      </c>
      <c r="N2095" s="27">
        <v>-0.50177868050119101</v>
      </c>
      <c r="O2095" s="27">
        <v>0</v>
      </c>
      <c r="P2095" s="27">
        <v>4.6001529440521698E-4</v>
      </c>
      <c r="Q2095" s="27">
        <v>4.6001529440521698E-4</v>
      </c>
      <c r="R2095" s="27">
        <v>0</v>
      </c>
      <c r="S2095" s="27">
        <v>0</v>
      </c>
      <c r="T2095" s="27" t="s">
        <v>110</v>
      </c>
      <c r="U2095" s="29">
        <v>-8.0284588880203095E-2</v>
      </c>
      <c r="V2095" s="29">
        <v>0</v>
      </c>
      <c r="W2095" s="28">
        <v>-8.0284243807108802E-2</v>
      </c>
    </row>
    <row r="2096" spans="2:23" x14ac:dyDescent="0.25">
      <c r="B2096" s="21" t="s">
        <v>70</v>
      </c>
      <c r="C2096" s="26" t="s">
        <v>93</v>
      </c>
      <c r="D2096" s="21" t="s">
        <v>40</v>
      </c>
      <c r="E2096" s="21" t="s">
        <v>128</v>
      </c>
      <c r="F2096" s="23">
        <v>287.67</v>
      </c>
      <c r="G2096" s="27">
        <v>53000</v>
      </c>
      <c r="H2096" s="27">
        <v>287.51</v>
      </c>
      <c r="I2096" s="27">
        <v>4</v>
      </c>
      <c r="J2096" s="27">
        <v>-34.186949155460297</v>
      </c>
      <c r="K2096" s="27">
        <v>0</v>
      </c>
      <c r="L2096" s="27">
        <v>-33.6362164573492</v>
      </c>
      <c r="M2096" s="27">
        <v>0</v>
      </c>
      <c r="N2096" s="27">
        <v>-0.55073269811111203</v>
      </c>
      <c r="O2096" s="27">
        <v>0</v>
      </c>
      <c r="P2096" s="27">
        <v>5.0489483529806204E-4</v>
      </c>
      <c r="Q2096" s="27">
        <v>5.0489483529806301E-4</v>
      </c>
      <c r="R2096" s="27">
        <v>0</v>
      </c>
      <c r="S2096" s="27">
        <v>0</v>
      </c>
      <c r="T2096" s="27" t="s">
        <v>110</v>
      </c>
      <c r="U2096" s="29">
        <v>-8.8117231697791606E-2</v>
      </c>
      <c r="V2096" s="29">
        <v>0</v>
      </c>
      <c r="W2096" s="28">
        <v>-8.8116852959029504E-2</v>
      </c>
    </row>
    <row r="2097" spans="2:23" x14ac:dyDescent="0.25">
      <c r="B2097" s="21" t="s">
        <v>70</v>
      </c>
      <c r="C2097" s="26" t="s">
        <v>93</v>
      </c>
      <c r="D2097" s="21" t="s">
        <v>40</v>
      </c>
      <c r="E2097" s="21" t="s">
        <v>128</v>
      </c>
      <c r="F2097" s="23">
        <v>287.67</v>
      </c>
      <c r="G2097" s="27">
        <v>53204</v>
      </c>
      <c r="H2097" s="27">
        <v>286.3</v>
      </c>
      <c r="I2097" s="27">
        <v>1</v>
      </c>
      <c r="J2097" s="27">
        <v>-8.8899953642438501</v>
      </c>
      <c r="K2097" s="27">
        <v>1.0100291846248201E-2</v>
      </c>
      <c r="L2097" s="27">
        <v>-8.3503481408060001</v>
      </c>
      <c r="M2097" s="27">
        <v>8.9112785384862295E-3</v>
      </c>
      <c r="N2097" s="27">
        <v>-0.53964722343784599</v>
      </c>
      <c r="O2097" s="27">
        <v>1.18901330776198E-3</v>
      </c>
      <c r="P2097" s="27">
        <v>-3.89455789255062E-4</v>
      </c>
      <c r="Q2097" s="27">
        <v>-3.8945578925506102E-4</v>
      </c>
      <c r="R2097" s="27">
        <v>0</v>
      </c>
      <c r="S2097" s="27">
        <v>1.9384169000000001E-11</v>
      </c>
      <c r="T2097" s="27" t="s">
        <v>110</v>
      </c>
      <c r="U2097" s="29">
        <v>-0.39808771198178</v>
      </c>
      <c r="V2097" s="29">
        <v>0</v>
      </c>
      <c r="W2097" s="28">
        <v>-0.398086000951549</v>
      </c>
    </row>
    <row r="2098" spans="2:23" x14ac:dyDescent="0.25">
      <c r="B2098" s="21" t="s">
        <v>70</v>
      </c>
      <c r="C2098" s="26" t="s">
        <v>93</v>
      </c>
      <c r="D2098" s="21" t="s">
        <v>40</v>
      </c>
      <c r="E2098" s="21" t="s">
        <v>128</v>
      </c>
      <c r="F2098" s="23">
        <v>287.67</v>
      </c>
      <c r="G2098" s="27">
        <v>53304</v>
      </c>
      <c r="H2098" s="27">
        <v>288.89</v>
      </c>
      <c r="I2098" s="27">
        <v>1</v>
      </c>
      <c r="J2098" s="27">
        <v>28.878503377588899</v>
      </c>
      <c r="K2098" s="27">
        <v>7.7308829644436403E-2</v>
      </c>
      <c r="L2098" s="27">
        <v>29.223048543904699</v>
      </c>
      <c r="M2098" s="27">
        <v>7.9164554686685207E-2</v>
      </c>
      <c r="N2098" s="27">
        <v>-0.344545166315813</v>
      </c>
      <c r="O2098" s="27">
        <v>-1.85572504224881E-3</v>
      </c>
      <c r="P2098" s="27">
        <v>-2.4880493189132201E-4</v>
      </c>
      <c r="Q2098" s="27">
        <v>-2.4880493189132098E-4</v>
      </c>
      <c r="R2098" s="27">
        <v>0</v>
      </c>
      <c r="S2098" s="27">
        <v>5.7384909999999999E-12</v>
      </c>
      <c r="T2098" s="27" t="s">
        <v>109</v>
      </c>
      <c r="U2098" s="29">
        <v>-0.114623312274204</v>
      </c>
      <c r="V2098" s="29">
        <v>0</v>
      </c>
      <c r="W2098" s="28">
        <v>-0.11462281960902899</v>
      </c>
    </row>
    <row r="2099" spans="2:23" x14ac:dyDescent="0.25">
      <c r="B2099" s="21" t="s">
        <v>70</v>
      </c>
      <c r="C2099" s="26" t="s">
        <v>93</v>
      </c>
      <c r="D2099" s="21" t="s">
        <v>40</v>
      </c>
      <c r="E2099" s="21" t="s">
        <v>128</v>
      </c>
      <c r="F2099" s="23">
        <v>287.67</v>
      </c>
      <c r="G2099" s="27">
        <v>53354</v>
      </c>
      <c r="H2099" s="27">
        <v>288.26</v>
      </c>
      <c r="I2099" s="27">
        <v>1</v>
      </c>
      <c r="J2099" s="27">
        <v>42.513282177351897</v>
      </c>
      <c r="K2099" s="27">
        <v>3.7954962391314101E-2</v>
      </c>
      <c r="L2099" s="27">
        <v>41.608772392295997</v>
      </c>
      <c r="M2099" s="27">
        <v>3.6357088739871798E-2</v>
      </c>
      <c r="N2099" s="27">
        <v>0.90450978505586799</v>
      </c>
      <c r="O2099" s="27">
        <v>1.59787365144226E-3</v>
      </c>
      <c r="P2099" s="27">
        <v>-4.4278160625243496E-3</v>
      </c>
      <c r="Q2099" s="27">
        <v>-4.4278160625243401E-3</v>
      </c>
      <c r="R2099" s="27">
        <v>0</v>
      </c>
      <c r="S2099" s="27">
        <v>4.1171665699999998E-10</v>
      </c>
      <c r="T2099" s="27" t="s">
        <v>109</v>
      </c>
      <c r="U2099" s="29">
        <v>-7.3529087145369904E-2</v>
      </c>
      <c r="V2099" s="29">
        <v>0</v>
      </c>
      <c r="W2099" s="28">
        <v>-7.3528771108257701E-2</v>
      </c>
    </row>
    <row r="2100" spans="2:23" x14ac:dyDescent="0.25">
      <c r="B2100" s="21" t="s">
        <v>70</v>
      </c>
      <c r="C2100" s="26" t="s">
        <v>93</v>
      </c>
      <c r="D2100" s="21" t="s">
        <v>40</v>
      </c>
      <c r="E2100" s="21" t="s">
        <v>128</v>
      </c>
      <c r="F2100" s="23">
        <v>287.67</v>
      </c>
      <c r="G2100" s="27">
        <v>53454</v>
      </c>
      <c r="H2100" s="27">
        <v>288.95999999999998</v>
      </c>
      <c r="I2100" s="27">
        <v>1</v>
      </c>
      <c r="J2100" s="27">
        <v>33.087194160318099</v>
      </c>
      <c r="K2100" s="27">
        <v>7.4662796866856396E-2</v>
      </c>
      <c r="L2100" s="27">
        <v>32.2093870451382</v>
      </c>
      <c r="M2100" s="27">
        <v>7.0753722662763696E-2</v>
      </c>
      <c r="N2100" s="27">
        <v>0.87780711517991805</v>
      </c>
      <c r="O2100" s="27">
        <v>3.9090742040927603E-3</v>
      </c>
      <c r="P2100" s="27">
        <v>-4.18684740870927E-3</v>
      </c>
      <c r="Q2100" s="27">
        <v>-4.18684740870927E-3</v>
      </c>
      <c r="R2100" s="27">
        <v>0</v>
      </c>
      <c r="S2100" s="27">
        <v>1.1955249410000001E-9</v>
      </c>
      <c r="T2100" s="27" t="s">
        <v>109</v>
      </c>
      <c r="U2100" s="29">
        <v>-5.3264494290584897E-3</v>
      </c>
      <c r="V2100" s="29">
        <v>0</v>
      </c>
      <c r="W2100" s="28">
        <v>-5.3264265353199503E-3</v>
      </c>
    </row>
    <row r="2101" spans="2:23" x14ac:dyDescent="0.25">
      <c r="B2101" s="21" t="s">
        <v>70</v>
      </c>
      <c r="C2101" s="26" t="s">
        <v>93</v>
      </c>
      <c r="D2101" s="21" t="s">
        <v>40</v>
      </c>
      <c r="E2101" s="21" t="s">
        <v>128</v>
      </c>
      <c r="F2101" s="23">
        <v>287.67</v>
      </c>
      <c r="G2101" s="27">
        <v>53604</v>
      </c>
      <c r="H2101" s="27">
        <v>288.81</v>
      </c>
      <c r="I2101" s="27">
        <v>1</v>
      </c>
      <c r="J2101" s="27">
        <v>39.609573661890003</v>
      </c>
      <c r="K2101" s="27">
        <v>6.8247947166936093E-2</v>
      </c>
      <c r="L2101" s="27">
        <v>39.132379734151499</v>
      </c>
      <c r="M2101" s="27">
        <v>6.6613426749115703E-2</v>
      </c>
      <c r="N2101" s="27">
        <v>0.47719392773851199</v>
      </c>
      <c r="O2101" s="27">
        <v>1.6345204178204E-3</v>
      </c>
      <c r="P2101" s="27">
        <v>2.8556409679115599E-3</v>
      </c>
      <c r="Q2101" s="27">
        <v>2.85564096791155E-3</v>
      </c>
      <c r="R2101" s="27">
        <v>0</v>
      </c>
      <c r="S2101" s="27">
        <v>3.5472881199999999E-10</v>
      </c>
      <c r="T2101" s="27" t="s">
        <v>109</v>
      </c>
      <c r="U2101" s="29">
        <v>-7.2866912389343494E-2</v>
      </c>
      <c r="V2101" s="29">
        <v>0</v>
      </c>
      <c r="W2101" s="28">
        <v>-7.2866599198340307E-2</v>
      </c>
    </row>
    <row r="2102" spans="2:23" x14ac:dyDescent="0.25">
      <c r="B2102" s="21" t="s">
        <v>70</v>
      </c>
      <c r="C2102" s="26" t="s">
        <v>93</v>
      </c>
      <c r="D2102" s="21" t="s">
        <v>40</v>
      </c>
      <c r="E2102" s="21" t="s">
        <v>128</v>
      </c>
      <c r="F2102" s="23">
        <v>287.67</v>
      </c>
      <c r="G2102" s="27">
        <v>53654</v>
      </c>
      <c r="H2102" s="27">
        <v>287.89</v>
      </c>
      <c r="I2102" s="27">
        <v>1</v>
      </c>
      <c r="J2102" s="27">
        <v>-3.5878312574058602</v>
      </c>
      <c r="K2102" s="27">
        <v>6.2779344082903503E-4</v>
      </c>
      <c r="L2102" s="27">
        <v>-4.3317605034995603</v>
      </c>
      <c r="M2102" s="27">
        <v>9.1512754964053497E-4</v>
      </c>
      <c r="N2102" s="27">
        <v>0.74392924609370303</v>
      </c>
      <c r="O2102" s="27">
        <v>-2.873341088115E-4</v>
      </c>
      <c r="P2102" s="27">
        <v>4.4515857687550701E-3</v>
      </c>
      <c r="Q2102" s="27">
        <v>4.4515857687550597E-3</v>
      </c>
      <c r="R2102" s="27">
        <v>0</v>
      </c>
      <c r="S2102" s="27">
        <v>9.6645635499999999E-10</v>
      </c>
      <c r="T2102" s="27" t="s">
        <v>109</v>
      </c>
      <c r="U2102" s="29">
        <v>-0.24635344397436601</v>
      </c>
      <c r="V2102" s="29">
        <v>0</v>
      </c>
      <c r="W2102" s="28">
        <v>-0.246352385116789</v>
      </c>
    </row>
    <row r="2103" spans="2:23" x14ac:dyDescent="0.25">
      <c r="B2103" s="21" t="s">
        <v>70</v>
      </c>
      <c r="C2103" s="26" t="s">
        <v>93</v>
      </c>
      <c r="D2103" s="21" t="s">
        <v>40</v>
      </c>
      <c r="E2103" s="21" t="s">
        <v>129</v>
      </c>
      <c r="F2103" s="23">
        <v>286.89</v>
      </c>
      <c r="G2103" s="27">
        <v>53150</v>
      </c>
      <c r="H2103" s="27">
        <v>286.79000000000002</v>
      </c>
      <c r="I2103" s="27">
        <v>1</v>
      </c>
      <c r="J2103" s="27">
        <v>8.7241639089524199</v>
      </c>
      <c r="K2103" s="27">
        <v>2.0823979425049302E-3</v>
      </c>
      <c r="L2103" s="27">
        <v>5.6214974695481796</v>
      </c>
      <c r="M2103" s="27">
        <v>8.6460975677173796E-4</v>
      </c>
      <c r="N2103" s="27">
        <v>3.10266643940423</v>
      </c>
      <c r="O2103" s="27">
        <v>1.2177881857331899E-3</v>
      </c>
      <c r="P2103" s="27">
        <v>4.3906966119074201E-3</v>
      </c>
      <c r="Q2103" s="27">
        <v>4.3906966119074096E-3</v>
      </c>
      <c r="R2103" s="27">
        <v>0</v>
      </c>
      <c r="S2103" s="27">
        <v>5.2745201000000003E-10</v>
      </c>
      <c r="T2103" s="27" t="s">
        <v>110</v>
      </c>
      <c r="U2103" s="29">
        <v>0.65957700713602596</v>
      </c>
      <c r="V2103" s="29">
        <v>0</v>
      </c>
      <c r="W2103" s="28">
        <v>0.65957984207959397</v>
      </c>
    </row>
    <row r="2104" spans="2:23" x14ac:dyDescent="0.25">
      <c r="B2104" s="21" t="s">
        <v>70</v>
      </c>
      <c r="C2104" s="26" t="s">
        <v>93</v>
      </c>
      <c r="D2104" s="21" t="s">
        <v>40</v>
      </c>
      <c r="E2104" s="21" t="s">
        <v>129</v>
      </c>
      <c r="F2104" s="23">
        <v>286.89</v>
      </c>
      <c r="G2104" s="27">
        <v>53150</v>
      </c>
      <c r="H2104" s="27">
        <v>286.79000000000002</v>
      </c>
      <c r="I2104" s="27">
        <v>2</v>
      </c>
      <c r="J2104" s="27">
        <v>8.6985486695103607</v>
      </c>
      <c r="K2104" s="27">
        <v>2.0724574739004699E-3</v>
      </c>
      <c r="L2104" s="27">
        <v>5.6049920479159399</v>
      </c>
      <c r="M2104" s="27">
        <v>8.6048248312873199E-4</v>
      </c>
      <c r="N2104" s="27">
        <v>3.0935566215944301</v>
      </c>
      <c r="O2104" s="27">
        <v>1.21197499077174E-3</v>
      </c>
      <c r="P2104" s="27">
        <v>4.37780497605609E-3</v>
      </c>
      <c r="Q2104" s="27">
        <v>4.37780497605609E-3</v>
      </c>
      <c r="R2104" s="27">
        <v>0</v>
      </c>
      <c r="S2104" s="27">
        <v>5.2493418199999996E-10</v>
      </c>
      <c r="T2104" s="27" t="s">
        <v>110</v>
      </c>
      <c r="U2104" s="29">
        <v>0.65699856851230298</v>
      </c>
      <c r="V2104" s="29">
        <v>0</v>
      </c>
      <c r="W2104" s="28">
        <v>0.65700139237342203</v>
      </c>
    </row>
    <row r="2105" spans="2:23" x14ac:dyDescent="0.25">
      <c r="B2105" s="21" t="s">
        <v>70</v>
      </c>
      <c r="C2105" s="26" t="s">
        <v>93</v>
      </c>
      <c r="D2105" s="21" t="s">
        <v>40</v>
      </c>
      <c r="E2105" s="21" t="s">
        <v>129</v>
      </c>
      <c r="F2105" s="23">
        <v>286.89</v>
      </c>
      <c r="G2105" s="27">
        <v>53900</v>
      </c>
      <c r="H2105" s="27">
        <v>286.69</v>
      </c>
      <c r="I2105" s="27">
        <v>1</v>
      </c>
      <c r="J2105" s="27">
        <v>0.97421083635318395</v>
      </c>
      <c r="K2105" s="27">
        <v>4.4512168747027999E-5</v>
      </c>
      <c r="L2105" s="27">
        <v>-1.1562759710336899E-2</v>
      </c>
      <c r="M2105" s="27">
        <v>6.2704086279999997E-9</v>
      </c>
      <c r="N2105" s="27">
        <v>0.985773596063521</v>
      </c>
      <c r="O2105" s="27">
        <v>4.4505898338398998E-5</v>
      </c>
      <c r="P2105" s="27">
        <v>-7.3302857315725306E-2</v>
      </c>
      <c r="Q2105" s="27">
        <v>-7.3302857315725195E-2</v>
      </c>
      <c r="R2105" s="27">
        <v>0</v>
      </c>
      <c r="S2105" s="27">
        <v>2.5200818697100001E-7</v>
      </c>
      <c r="T2105" s="27" t="s">
        <v>110</v>
      </c>
      <c r="U2105" s="29">
        <v>0.209918565797162</v>
      </c>
      <c r="V2105" s="29">
        <v>0</v>
      </c>
      <c r="W2105" s="28">
        <v>0.209919468053125</v>
      </c>
    </row>
    <row r="2106" spans="2:23" x14ac:dyDescent="0.25">
      <c r="B2106" s="21" t="s">
        <v>70</v>
      </c>
      <c r="C2106" s="26" t="s">
        <v>93</v>
      </c>
      <c r="D2106" s="21" t="s">
        <v>40</v>
      </c>
      <c r="E2106" s="21" t="s">
        <v>129</v>
      </c>
      <c r="F2106" s="23">
        <v>286.89</v>
      </c>
      <c r="G2106" s="27">
        <v>53900</v>
      </c>
      <c r="H2106" s="27">
        <v>286.69</v>
      </c>
      <c r="I2106" s="27">
        <v>2</v>
      </c>
      <c r="J2106" s="27">
        <v>0.97526293432099198</v>
      </c>
      <c r="K2106" s="27">
        <v>4.4570316889090003E-5</v>
      </c>
      <c r="L2106" s="27">
        <v>-1.15752469004898E-2</v>
      </c>
      <c r="M2106" s="27">
        <v>6.2785999299999997E-9</v>
      </c>
      <c r="N2106" s="27">
        <v>0.98683818122148204</v>
      </c>
      <c r="O2106" s="27">
        <v>4.4564038289159999E-5</v>
      </c>
      <c r="P2106" s="27">
        <v>-7.3382020659335703E-2</v>
      </c>
      <c r="Q2106" s="27">
        <v>-7.3382020659335703E-2</v>
      </c>
      <c r="R2106" s="27">
        <v>0</v>
      </c>
      <c r="S2106" s="27">
        <v>2.5233739600000003E-7</v>
      </c>
      <c r="T2106" s="27" t="s">
        <v>110</v>
      </c>
      <c r="U2106" s="29">
        <v>0.21014815678523299</v>
      </c>
      <c r="V2106" s="29">
        <v>0</v>
      </c>
      <c r="W2106" s="28">
        <v>0.21014906002800601</v>
      </c>
    </row>
    <row r="2107" spans="2:23" x14ac:dyDescent="0.25">
      <c r="B2107" s="21" t="s">
        <v>70</v>
      </c>
      <c r="C2107" s="26" t="s">
        <v>93</v>
      </c>
      <c r="D2107" s="21" t="s">
        <v>40</v>
      </c>
      <c r="E2107" s="21" t="s">
        <v>130</v>
      </c>
      <c r="F2107" s="23">
        <v>286.79000000000002</v>
      </c>
      <c r="G2107" s="27">
        <v>53550</v>
      </c>
      <c r="H2107" s="27">
        <v>286.63</v>
      </c>
      <c r="I2107" s="27">
        <v>1</v>
      </c>
      <c r="J2107" s="27">
        <v>5.4410546440063996</v>
      </c>
      <c r="K2107" s="27">
        <v>7.2739670845179403E-4</v>
      </c>
      <c r="L2107" s="27">
        <v>3.4393109135848601</v>
      </c>
      <c r="M2107" s="27">
        <v>2.90635079396667E-4</v>
      </c>
      <c r="N2107" s="27">
        <v>2.00174373042154</v>
      </c>
      <c r="O2107" s="27">
        <v>4.36761629055126E-4</v>
      </c>
      <c r="P2107" s="27">
        <v>-6.11681870634318E-2</v>
      </c>
      <c r="Q2107" s="27">
        <v>-6.11681870634318E-2</v>
      </c>
      <c r="R2107" s="27">
        <v>0</v>
      </c>
      <c r="S2107" s="27">
        <v>9.1929812459000004E-8</v>
      </c>
      <c r="T2107" s="27" t="s">
        <v>109</v>
      </c>
      <c r="U2107" s="29">
        <v>0.44550292353389198</v>
      </c>
      <c r="V2107" s="29">
        <v>0</v>
      </c>
      <c r="W2107" s="28">
        <v>0.44550483836056598</v>
      </c>
    </row>
    <row r="2108" spans="2:23" x14ac:dyDescent="0.25">
      <c r="B2108" s="21" t="s">
        <v>70</v>
      </c>
      <c r="C2108" s="26" t="s">
        <v>93</v>
      </c>
      <c r="D2108" s="21" t="s">
        <v>40</v>
      </c>
      <c r="E2108" s="21" t="s">
        <v>130</v>
      </c>
      <c r="F2108" s="23">
        <v>286.79000000000002</v>
      </c>
      <c r="G2108" s="27">
        <v>54200</v>
      </c>
      <c r="H2108" s="27">
        <v>286.81</v>
      </c>
      <c r="I2108" s="27">
        <v>1</v>
      </c>
      <c r="J2108" s="27">
        <v>20.939899727061398</v>
      </c>
      <c r="K2108" s="27">
        <v>2.8939640438239399E-3</v>
      </c>
      <c r="L2108" s="27">
        <v>18.903353168571599</v>
      </c>
      <c r="M2108" s="27">
        <v>2.3584226227039299E-3</v>
      </c>
      <c r="N2108" s="27">
        <v>2.03654655848975</v>
      </c>
      <c r="O2108" s="27">
        <v>5.3554142112001099E-4</v>
      </c>
      <c r="P2108" s="27">
        <v>-6.22266821718441E-2</v>
      </c>
      <c r="Q2108" s="27">
        <v>-6.22266821718441E-2</v>
      </c>
      <c r="R2108" s="27">
        <v>0</v>
      </c>
      <c r="S2108" s="27">
        <v>2.5556255828999999E-8</v>
      </c>
      <c r="T2108" s="27" t="s">
        <v>109</v>
      </c>
      <c r="U2108" s="29">
        <v>0.112862348407461</v>
      </c>
      <c r="V2108" s="29">
        <v>0</v>
      </c>
      <c r="W2108" s="28">
        <v>0.112862833503796</v>
      </c>
    </row>
    <row r="2109" spans="2:23" x14ac:dyDescent="0.25">
      <c r="B2109" s="21" t="s">
        <v>70</v>
      </c>
      <c r="C2109" s="26" t="s">
        <v>93</v>
      </c>
      <c r="D2109" s="21" t="s">
        <v>40</v>
      </c>
      <c r="E2109" s="21" t="s">
        <v>131</v>
      </c>
      <c r="F2109" s="23">
        <v>286.91000000000003</v>
      </c>
      <c r="G2109" s="27">
        <v>53150</v>
      </c>
      <c r="H2109" s="27">
        <v>286.79000000000002</v>
      </c>
      <c r="I2109" s="27">
        <v>1</v>
      </c>
      <c r="J2109" s="27">
        <v>-29.321047924089299</v>
      </c>
      <c r="K2109" s="27">
        <v>0</v>
      </c>
      <c r="L2109" s="27">
        <v>-29.299853469132799</v>
      </c>
      <c r="M2109" s="27">
        <v>0</v>
      </c>
      <c r="N2109" s="27">
        <v>-2.1194454956513498E-2</v>
      </c>
      <c r="O2109" s="27">
        <v>0</v>
      </c>
      <c r="P2109" s="27">
        <v>6.1233927582702401E-3</v>
      </c>
      <c r="Q2109" s="27">
        <v>6.1233927582702297E-3</v>
      </c>
      <c r="R2109" s="27">
        <v>0</v>
      </c>
      <c r="S2109" s="27">
        <v>0</v>
      </c>
      <c r="T2109" s="27" t="s">
        <v>109</v>
      </c>
      <c r="U2109" s="29">
        <v>-2.54333459478171E-3</v>
      </c>
      <c r="V2109" s="29">
        <v>0</v>
      </c>
      <c r="W2109" s="28">
        <v>-2.5433236632150099E-3</v>
      </c>
    </row>
    <row r="2110" spans="2:23" x14ac:dyDescent="0.25">
      <c r="B2110" s="21" t="s">
        <v>70</v>
      </c>
      <c r="C2110" s="26" t="s">
        <v>93</v>
      </c>
      <c r="D2110" s="21" t="s">
        <v>40</v>
      </c>
      <c r="E2110" s="21" t="s">
        <v>131</v>
      </c>
      <c r="F2110" s="23">
        <v>286.91000000000003</v>
      </c>
      <c r="G2110" s="27">
        <v>53150</v>
      </c>
      <c r="H2110" s="27">
        <v>286.79000000000002</v>
      </c>
      <c r="I2110" s="27">
        <v>2</v>
      </c>
      <c r="J2110" s="27">
        <v>-24.618229916738699</v>
      </c>
      <c r="K2110" s="27">
        <v>0</v>
      </c>
      <c r="L2110" s="27">
        <v>-24.600434851349998</v>
      </c>
      <c r="M2110" s="27">
        <v>0</v>
      </c>
      <c r="N2110" s="27">
        <v>-1.7795065388748199E-2</v>
      </c>
      <c r="O2110" s="27">
        <v>0</v>
      </c>
      <c r="P2110" s="27">
        <v>5.1412586339027299E-3</v>
      </c>
      <c r="Q2110" s="27">
        <v>5.1412586339027299E-3</v>
      </c>
      <c r="R2110" s="27">
        <v>0</v>
      </c>
      <c r="S2110" s="27">
        <v>0</v>
      </c>
      <c r="T2110" s="27" t="s">
        <v>109</v>
      </c>
      <c r="U2110" s="29">
        <v>-2.1354078466498598E-3</v>
      </c>
      <c r="V2110" s="29">
        <v>0</v>
      </c>
      <c r="W2110" s="28">
        <v>-2.1353986684027799E-3</v>
      </c>
    </row>
    <row r="2111" spans="2:23" x14ac:dyDescent="0.25">
      <c r="B2111" s="21" t="s">
        <v>70</v>
      </c>
      <c r="C2111" s="26" t="s">
        <v>93</v>
      </c>
      <c r="D2111" s="21" t="s">
        <v>40</v>
      </c>
      <c r="E2111" s="21" t="s">
        <v>131</v>
      </c>
      <c r="F2111" s="23">
        <v>286.91000000000003</v>
      </c>
      <c r="G2111" s="27">
        <v>53150</v>
      </c>
      <c r="H2111" s="27">
        <v>286.79000000000002</v>
      </c>
      <c r="I2111" s="27">
        <v>3</v>
      </c>
      <c r="J2111" s="27">
        <v>-30.121622611436599</v>
      </c>
      <c r="K2111" s="27">
        <v>0</v>
      </c>
      <c r="L2111" s="27">
        <v>-30.09984946829</v>
      </c>
      <c r="M2111" s="27">
        <v>0</v>
      </c>
      <c r="N2111" s="27">
        <v>-2.1773143146536202E-2</v>
      </c>
      <c r="O2111" s="27">
        <v>0</v>
      </c>
      <c r="P2111" s="27">
        <v>6.2905843693889596E-3</v>
      </c>
      <c r="Q2111" s="27">
        <v>6.2905843693889501E-3</v>
      </c>
      <c r="R2111" s="27">
        <v>0</v>
      </c>
      <c r="S2111" s="27">
        <v>0</v>
      </c>
      <c r="T2111" s="27" t="s">
        <v>109</v>
      </c>
      <c r="U2111" s="29">
        <v>-2.6127771775844399E-3</v>
      </c>
      <c r="V2111" s="29">
        <v>0</v>
      </c>
      <c r="W2111" s="28">
        <v>-2.6127659475449301E-3</v>
      </c>
    </row>
    <row r="2112" spans="2:23" x14ac:dyDescent="0.25">
      <c r="B2112" s="21" t="s">
        <v>70</v>
      </c>
      <c r="C2112" s="26" t="s">
        <v>93</v>
      </c>
      <c r="D2112" s="21" t="s">
        <v>40</v>
      </c>
      <c r="E2112" s="21" t="s">
        <v>131</v>
      </c>
      <c r="F2112" s="23">
        <v>286.91000000000003</v>
      </c>
      <c r="G2112" s="27">
        <v>53654</v>
      </c>
      <c r="H2112" s="27">
        <v>287.89</v>
      </c>
      <c r="I2112" s="27">
        <v>1</v>
      </c>
      <c r="J2112" s="27">
        <v>62.474183934845001</v>
      </c>
      <c r="K2112" s="27">
        <v>0.12255494287139999</v>
      </c>
      <c r="L2112" s="27">
        <v>63.086490639417001</v>
      </c>
      <c r="M2112" s="27">
        <v>0.124969026457594</v>
      </c>
      <c r="N2112" s="27">
        <v>-0.61230670457195202</v>
      </c>
      <c r="O2112" s="27">
        <v>-2.4140835861933001E-3</v>
      </c>
      <c r="P2112" s="27">
        <v>-3.6536133685086802E-3</v>
      </c>
      <c r="Q2112" s="27">
        <v>-3.6536133685086802E-3</v>
      </c>
      <c r="R2112" s="27">
        <v>0</v>
      </c>
      <c r="S2112" s="27">
        <v>4.1915516599999999E-10</v>
      </c>
      <c r="T2112" s="27" t="s">
        <v>109</v>
      </c>
      <c r="U2112" s="29">
        <v>-9.3747052191465494E-2</v>
      </c>
      <c r="V2112" s="29">
        <v>0</v>
      </c>
      <c r="W2112" s="28">
        <v>-9.3746649255038603E-2</v>
      </c>
    </row>
    <row r="2113" spans="2:23" x14ac:dyDescent="0.25">
      <c r="B2113" s="21" t="s">
        <v>70</v>
      </c>
      <c r="C2113" s="26" t="s">
        <v>93</v>
      </c>
      <c r="D2113" s="21" t="s">
        <v>40</v>
      </c>
      <c r="E2113" s="21" t="s">
        <v>131</v>
      </c>
      <c r="F2113" s="23">
        <v>286.91000000000003</v>
      </c>
      <c r="G2113" s="27">
        <v>53654</v>
      </c>
      <c r="H2113" s="27">
        <v>287.89</v>
      </c>
      <c r="I2113" s="27">
        <v>2</v>
      </c>
      <c r="J2113" s="27">
        <v>62.474183934845001</v>
      </c>
      <c r="K2113" s="27">
        <v>0.12255494287139999</v>
      </c>
      <c r="L2113" s="27">
        <v>63.086490639417001</v>
      </c>
      <c r="M2113" s="27">
        <v>0.124969026457594</v>
      </c>
      <c r="N2113" s="27">
        <v>-0.61230670457195202</v>
      </c>
      <c r="O2113" s="27">
        <v>-2.4140835861933001E-3</v>
      </c>
      <c r="P2113" s="27">
        <v>-3.6536133685086802E-3</v>
      </c>
      <c r="Q2113" s="27">
        <v>-3.6536133685086802E-3</v>
      </c>
      <c r="R2113" s="27">
        <v>0</v>
      </c>
      <c r="S2113" s="27">
        <v>4.1915516599999999E-10</v>
      </c>
      <c r="T2113" s="27" t="s">
        <v>109</v>
      </c>
      <c r="U2113" s="29">
        <v>-9.3747052191465494E-2</v>
      </c>
      <c r="V2113" s="29">
        <v>0</v>
      </c>
      <c r="W2113" s="28">
        <v>-9.3746649255038603E-2</v>
      </c>
    </row>
    <row r="2114" spans="2:23" x14ac:dyDescent="0.25">
      <c r="B2114" s="21" t="s">
        <v>70</v>
      </c>
      <c r="C2114" s="26" t="s">
        <v>93</v>
      </c>
      <c r="D2114" s="21" t="s">
        <v>40</v>
      </c>
      <c r="E2114" s="21" t="s">
        <v>131</v>
      </c>
      <c r="F2114" s="23">
        <v>286.91000000000003</v>
      </c>
      <c r="G2114" s="27">
        <v>53704</v>
      </c>
      <c r="H2114" s="27">
        <v>287.44</v>
      </c>
      <c r="I2114" s="27">
        <v>1</v>
      </c>
      <c r="J2114" s="27">
        <v>12.997645847642101</v>
      </c>
      <c r="K2114" s="27">
        <v>7.0616417388743901E-3</v>
      </c>
      <c r="L2114" s="27">
        <v>12.4036814289963</v>
      </c>
      <c r="M2114" s="27">
        <v>6.4309848830667801E-3</v>
      </c>
      <c r="N2114" s="27">
        <v>0.59396441864574101</v>
      </c>
      <c r="O2114" s="27">
        <v>6.3065685580760702E-4</v>
      </c>
      <c r="P2114" s="27">
        <v>-4.7228716249877603E-3</v>
      </c>
      <c r="Q2114" s="27">
        <v>-4.7228716249877603E-3</v>
      </c>
      <c r="R2114" s="27">
        <v>0</v>
      </c>
      <c r="S2114" s="27">
        <v>9.3237058499999998E-10</v>
      </c>
      <c r="T2114" s="27" t="s">
        <v>109</v>
      </c>
      <c r="U2114" s="29">
        <v>-0.13369225931567699</v>
      </c>
      <c r="V2114" s="29">
        <v>0</v>
      </c>
      <c r="W2114" s="28">
        <v>-0.13369168468980799</v>
      </c>
    </row>
    <row r="2115" spans="2:23" x14ac:dyDescent="0.25">
      <c r="B2115" s="21" t="s">
        <v>70</v>
      </c>
      <c r="C2115" s="26" t="s">
        <v>93</v>
      </c>
      <c r="D2115" s="21" t="s">
        <v>40</v>
      </c>
      <c r="E2115" s="21" t="s">
        <v>131</v>
      </c>
      <c r="F2115" s="23">
        <v>286.91000000000003</v>
      </c>
      <c r="G2115" s="27">
        <v>58004</v>
      </c>
      <c r="H2115" s="27">
        <v>281.68</v>
      </c>
      <c r="I2115" s="27">
        <v>1</v>
      </c>
      <c r="J2115" s="27">
        <v>-54.323716941754597</v>
      </c>
      <c r="K2115" s="27">
        <v>0.62503582589751705</v>
      </c>
      <c r="L2115" s="27">
        <v>-55.025352335377001</v>
      </c>
      <c r="M2115" s="27">
        <v>0.64128579484213699</v>
      </c>
      <c r="N2115" s="27">
        <v>0.70163539362234595</v>
      </c>
      <c r="O2115" s="27">
        <v>-1.62499689446205E-2</v>
      </c>
      <c r="P2115" s="27">
        <v>-5.52513739888993E-3</v>
      </c>
      <c r="Q2115" s="27">
        <v>-5.52513739888993E-3</v>
      </c>
      <c r="R2115" s="27">
        <v>0</v>
      </c>
      <c r="S2115" s="27">
        <v>6.4656489459999998E-9</v>
      </c>
      <c r="T2115" s="27" t="s">
        <v>109</v>
      </c>
      <c r="U2115" s="29">
        <v>-0.95023181246599997</v>
      </c>
      <c r="V2115" s="29">
        <v>0</v>
      </c>
      <c r="W2115" s="28">
        <v>-0.95022772825212498</v>
      </c>
    </row>
    <row r="2116" spans="2:23" x14ac:dyDescent="0.25">
      <c r="B2116" s="21" t="s">
        <v>70</v>
      </c>
      <c r="C2116" s="26" t="s">
        <v>93</v>
      </c>
      <c r="D2116" s="21" t="s">
        <v>40</v>
      </c>
      <c r="E2116" s="21" t="s">
        <v>132</v>
      </c>
      <c r="F2116" s="23">
        <v>284.52999999999997</v>
      </c>
      <c r="G2116" s="27">
        <v>53050</v>
      </c>
      <c r="H2116" s="27">
        <v>286.89</v>
      </c>
      <c r="I2116" s="27">
        <v>1</v>
      </c>
      <c r="J2116" s="27">
        <v>182.60655511228501</v>
      </c>
      <c r="K2116" s="27">
        <v>0.80361821067642503</v>
      </c>
      <c r="L2116" s="27">
        <v>177.892674194915</v>
      </c>
      <c r="M2116" s="27">
        <v>0.76266386512646001</v>
      </c>
      <c r="N2116" s="27">
        <v>4.7138809173702203</v>
      </c>
      <c r="O2116" s="27">
        <v>4.0954345549964903E-2</v>
      </c>
      <c r="P2116" s="27">
        <v>3.4511423544434497E-2</v>
      </c>
      <c r="Q2116" s="27">
        <v>3.45114235444344E-2</v>
      </c>
      <c r="R2116" s="27">
        <v>0</v>
      </c>
      <c r="S2116" s="27">
        <v>2.8704024357E-8</v>
      </c>
      <c r="T2116" s="27" t="s">
        <v>109</v>
      </c>
      <c r="U2116" s="29">
        <v>0.57630710208670299</v>
      </c>
      <c r="V2116" s="29">
        <v>0</v>
      </c>
      <c r="W2116" s="28">
        <v>0.57630957912591796</v>
      </c>
    </row>
    <row r="2117" spans="2:23" x14ac:dyDescent="0.25">
      <c r="B2117" s="21" t="s">
        <v>70</v>
      </c>
      <c r="C2117" s="26" t="s">
        <v>93</v>
      </c>
      <c r="D2117" s="21" t="s">
        <v>40</v>
      </c>
      <c r="E2117" s="21" t="s">
        <v>132</v>
      </c>
      <c r="F2117" s="23">
        <v>284.52999999999997</v>
      </c>
      <c r="G2117" s="27">
        <v>53204</v>
      </c>
      <c r="H2117" s="27">
        <v>286.3</v>
      </c>
      <c r="I2117" s="27">
        <v>1</v>
      </c>
      <c r="J2117" s="27">
        <v>30.859742585938999</v>
      </c>
      <c r="K2117" s="27">
        <v>0</v>
      </c>
      <c r="L2117" s="27">
        <v>30.4164995311145</v>
      </c>
      <c r="M2117" s="27">
        <v>0</v>
      </c>
      <c r="N2117" s="27">
        <v>0.44324305482456</v>
      </c>
      <c r="O2117" s="27">
        <v>0</v>
      </c>
      <c r="P2117" s="27">
        <v>3.1913036035686001E-4</v>
      </c>
      <c r="Q2117" s="27">
        <v>3.1913036035686201E-4</v>
      </c>
      <c r="R2117" s="27">
        <v>0</v>
      </c>
      <c r="S2117" s="27">
        <v>0</v>
      </c>
      <c r="T2117" s="27" t="s">
        <v>109</v>
      </c>
      <c r="U2117" s="29">
        <v>-0.78454020703948801</v>
      </c>
      <c r="V2117" s="29">
        <v>0</v>
      </c>
      <c r="W2117" s="28">
        <v>-0.78453683498863003</v>
      </c>
    </row>
    <row r="2118" spans="2:23" x14ac:dyDescent="0.25">
      <c r="B2118" s="21" t="s">
        <v>70</v>
      </c>
      <c r="C2118" s="26" t="s">
        <v>93</v>
      </c>
      <c r="D2118" s="21" t="s">
        <v>40</v>
      </c>
      <c r="E2118" s="21" t="s">
        <v>132</v>
      </c>
      <c r="F2118" s="23">
        <v>284.52999999999997</v>
      </c>
      <c r="G2118" s="27">
        <v>53204</v>
      </c>
      <c r="H2118" s="27">
        <v>286.3</v>
      </c>
      <c r="I2118" s="27">
        <v>2</v>
      </c>
      <c r="J2118" s="27">
        <v>30.859742585938999</v>
      </c>
      <c r="K2118" s="27">
        <v>0</v>
      </c>
      <c r="L2118" s="27">
        <v>30.4164995311145</v>
      </c>
      <c r="M2118" s="27">
        <v>0</v>
      </c>
      <c r="N2118" s="27">
        <v>0.44324305482456</v>
      </c>
      <c r="O2118" s="27">
        <v>0</v>
      </c>
      <c r="P2118" s="27">
        <v>3.1913036035686001E-4</v>
      </c>
      <c r="Q2118" s="27">
        <v>3.1913036035686201E-4</v>
      </c>
      <c r="R2118" s="27">
        <v>0</v>
      </c>
      <c r="S2118" s="27">
        <v>0</v>
      </c>
      <c r="T2118" s="27" t="s">
        <v>109</v>
      </c>
      <c r="U2118" s="29">
        <v>-0.78454020703948801</v>
      </c>
      <c r="V2118" s="29">
        <v>0</v>
      </c>
      <c r="W2118" s="28">
        <v>-0.78453683498863003</v>
      </c>
    </row>
    <row r="2119" spans="2:23" x14ac:dyDescent="0.25">
      <c r="B2119" s="21" t="s">
        <v>70</v>
      </c>
      <c r="C2119" s="26" t="s">
        <v>93</v>
      </c>
      <c r="D2119" s="21" t="s">
        <v>40</v>
      </c>
      <c r="E2119" s="21" t="s">
        <v>133</v>
      </c>
      <c r="F2119" s="23">
        <v>286.3</v>
      </c>
      <c r="G2119" s="27">
        <v>53254</v>
      </c>
      <c r="H2119" s="27">
        <v>287.75</v>
      </c>
      <c r="I2119" s="27">
        <v>1</v>
      </c>
      <c r="J2119" s="27">
        <v>23.728514340105601</v>
      </c>
      <c r="K2119" s="27">
        <v>5.9344668199918203E-2</v>
      </c>
      <c r="L2119" s="27">
        <v>23.7285140009114</v>
      </c>
      <c r="M2119" s="27">
        <v>5.9344666503278402E-2</v>
      </c>
      <c r="N2119" s="27">
        <v>3.3919425323999999E-7</v>
      </c>
      <c r="O2119" s="27">
        <v>1.6966397359999999E-9</v>
      </c>
      <c r="P2119" s="27">
        <v>-3.0502999999999999E-14</v>
      </c>
      <c r="Q2119" s="27">
        <v>-3.0504000000000002E-14</v>
      </c>
      <c r="R2119" s="27">
        <v>0</v>
      </c>
      <c r="S2119" s="27">
        <v>0</v>
      </c>
      <c r="T2119" s="27" t="s">
        <v>109</v>
      </c>
      <c r="U2119" s="29">
        <v>-4.8536468999999999E-9</v>
      </c>
      <c r="V2119" s="29">
        <v>0</v>
      </c>
      <c r="W2119" s="28">
        <v>-4.8536260384299997E-9</v>
      </c>
    </row>
    <row r="2120" spans="2:23" x14ac:dyDescent="0.25">
      <c r="B2120" s="21" t="s">
        <v>70</v>
      </c>
      <c r="C2120" s="26" t="s">
        <v>93</v>
      </c>
      <c r="D2120" s="21" t="s">
        <v>40</v>
      </c>
      <c r="E2120" s="21" t="s">
        <v>133</v>
      </c>
      <c r="F2120" s="23">
        <v>286.3</v>
      </c>
      <c r="G2120" s="27">
        <v>53304</v>
      </c>
      <c r="H2120" s="27">
        <v>288.89</v>
      </c>
      <c r="I2120" s="27">
        <v>1</v>
      </c>
      <c r="J2120" s="27">
        <v>34.308614452571497</v>
      </c>
      <c r="K2120" s="27">
        <v>0.13112682625798899</v>
      </c>
      <c r="L2120" s="27">
        <v>33.963685335829403</v>
      </c>
      <c r="M2120" s="27">
        <v>0.12850345606526301</v>
      </c>
      <c r="N2120" s="27">
        <v>0.34492911674215998</v>
      </c>
      <c r="O2120" s="27">
        <v>2.62337019272616E-3</v>
      </c>
      <c r="P2120" s="27">
        <v>2.4880493179209399E-4</v>
      </c>
      <c r="Q2120" s="27">
        <v>2.4880493179209301E-4</v>
      </c>
      <c r="R2120" s="27">
        <v>0</v>
      </c>
      <c r="S2120" s="27">
        <v>6.8960939999999998E-12</v>
      </c>
      <c r="T2120" s="27" t="s">
        <v>109</v>
      </c>
      <c r="U2120" s="29">
        <v>-0.138898261785104</v>
      </c>
      <c r="V2120" s="29">
        <v>0</v>
      </c>
      <c r="W2120" s="28">
        <v>-0.13889766478319299</v>
      </c>
    </row>
    <row r="2121" spans="2:23" x14ac:dyDescent="0.25">
      <c r="B2121" s="21" t="s">
        <v>70</v>
      </c>
      <c r="C2121" s="26" t="s">
        <v>93</v>
      </c>
      <c r="D2121" s="21" t="s">
        <v>40</v>
      </c>
      <c r="E2121" s="21" t="s">
        <v>133</v>
      </c>
      <c r="F2121" s="23">
        <v>286.3</v>
      </c>
      <c r="G2121" s="27">
        <v>54104</v>
      </c>
      <c r="H2121" s="27">
        <v>287.45999999999998</v>
      </c>
      <c r="I2121" s="27">
        <v>1</v>
      </c>
      <c r="J2121" s="27">
        <v>20.363661871467801</v>
      </c>
      <c r="K2121" s="27">
        <v>4.1426404609065597E-2</v>
      </c>
      <c r="L2121" s="27">
        <v>20.363661414098399</v>
      </c>
      <c r="M2121" s="27">
        <v>4.1426402748185001E-2</v>
      </c>
      <c r="N2121" s="27">
        <v>4.5736943954399998E-7</v>
      </c>
      <c r="O2121" s="27">
        <v>1.860880558E-9</v>
      </c>
      <c r="P2121" s="27">
        <v>0</v>
      </c>
      <c r="Q2121" s="27">
        <v>0</v>
      </c>
      <c r="R2121" s="27">
        <v>0</v>
      </c>
      <c r="S2121" s="27">
        <v>0</v>
      </c>
      <c r="T2121" s="27" t="s">
        <v>109</v>
      </c>
      <c r="U2121" s="29">
        <v>3.3008645279999999E-9</v>
      </c>
      <c r="V2121" s="29">
        <v>0</v>
      </c>
      <c r="W2121" s="28">
        <v>3.3008787155200001E-9</v>
      </c>
    </row>
    <row r="2122" spans="2:23" x14ac:dyDescent="0.25">
      <c r="B2122" s="21" t="s">
        <v>70</v>
      </c>
      <c r="C2122" s="26" t="s">
        <v>93</v>
      </c>
      <c r="D2122" s="21" t="s">
        <v>40</v>
      </c>
      <c r="E2122" s="21" t="s">
        <v>134</v>
      </c>
      <c r="F2122" s="23">
        <v>287.75</v>
      </c>
      <c r="G2122" s="27">
        <v>54104</v>
      </c>
      <c r="H2122" s="27">
        <v>287.45999999999998</v>
      </c>
      <c r="I2122" s="27">
        <v>1</v>
      </c>
      <c r="J2122" s="27">
        <v>-6.0351533286485699</v>
      </c>
      <c r="K2122" s="27">
        <v>3.1906614313460899E-3</v>
      </c>
      <c r="L2122" s="27">
        <v>-6.0351534391441497</v>
      </c>
      <c r="M2122" s="27">
        <v>3.1906615481795799E-3</v>
      </c>
      <c r="N2122" s="27">
        <v>1.10495584904E-7</v>
      </c>
      <c r="O2122" s="27">
        <v>-1.16833487E-10</v>
      </c>
      <c r="P2122" s="27">
        <v>3.0502999999999999E-14</v>
      </c>
      <c r="Q2122" s="27">
        <v>3.0504000000000002E-14</v>
      </c>
      <c r="R2122" s="27">
        <v>0</v>
      </c>
      <c r="S2122" s="27">
        <v>0</v>
      </c>
      <c r="T2122" s="27" t="s">
        <v>109</v>
      </c>
      <c r="U2122" s="29">
        <v>-1.5581752670000001E-9</v>
      </c>
      <c r="V2122" s="29">
        <v>0</v>
      </c>
      <c r="W2122" s="28">
        <v>-1.55816856977E-9</v>
      </c>
    </row>
    <row r="2123" spans="2:23" x14ac:dyDescent="0.25">
      <c r="B2123" s="21" t="s">
        <v>70</v>
      </c>
      <c r="C2123" s="26" t="s">
        <v>93</v>
      </c>
      <c r="D2123" s="21" t="s">
        <v>40</v>
      </c>
      <c r="E2123" s="21" t="s">
        <v>135</v>
      </c>
      <c r="F2123" s="23">
        <v>288.26</v>
      </c>
      <c r="G2123" s="27">
        <v>53404</v>
      </c>
      <c r="H2123" s="27">
        <v>288.98</v>
      </c>
      <c r="I2123" s="27">
        <v>1</v>
      </c>
      <c r="J2123" s="27">
        <v>6.0646172067763997</v>
      </c>
      <c r="K2123" s="27">
        <v>3.5749753572516E-3</v>
      </c>
      <c r="L2123" s="27">
        <v>5.1613992385693299</v>
      </c>
      <c r="M2123" s="27">
        <v>2.5894120921106699E-3</v>
      </c>
      <c r="N2123" s="27">
        <v>0.90321796820707601</v>
      </c>
      <c r="O2123" s="27">
        <v>9.8556326514093098E-4</v>
      </c>
      <c r="P2123" s="27">
        <v>-4.4278160627317402E-3</v>
      </c>
      <c r="Q2123" s="27">
        <v>-4.4278160627317402E-3</v>
      </c>
      <c r="R2123" s="27">
        <v>0</v>
      </c>
      <c r="S2123" s="27">
        <v>1.905659954E-9</v>
      </c>
      <c r="T2123" s="27" t="s">
        <v>109</v>
      </c>
      <c r="U2123" s="29">
        <v>-0.36586366752414301</v>
      </c>
      <c r="V2123" s="29">
        <v>0</v>
      </c>
      <c r="W2123" s="28">
        <v>-0.36586209499684202</v>
      </c>
    </row>
    <row r="2124" spans="2:23" x14ac:dyDescent="0.25">
      <c r="B2124" s="21" t="s">
        <v>70</v>
      </c>
      <c r="C2124" s="26" t="s">
        <v>93</v>
      </c>
      <c r="D2124" s="21" t="s">
        <v>40</v>
      </c>
      <c r="E2124" s="21" t="s">
        <v>136</v>
      </c>
      <c r="F2124" s="23">
        <v>288.98</v>
      </c>
      <c r="G2124" s="27">
        <v>53854</v>
      </c>
      <c r="H2124" s="27">
        <v>283.27</v>
      </c>
      <c r="I2124" s="27">
        <v>1</v>
      </c>
      <c r="J2124" s="27">
        <v>-57.362892125916602</v>
      </c>
      <c r="K2124" s="27">
        <v>0.64964369002977196</v>
      </c>
      <c r="L2124" s="27">
        <v>-58.276041180429502</v>
      </c>
      <c r="M2124" s="27">
        <v>0.67049142590516897</v>
      </c>
      <c r="N2124" s="27">
        <v>0.913149054512852</v>
      </c>
      <c r="O2124" s="27">
        <v>-2.0847735875396199E-2</v>
      </c>
      <c r="P2124" s="27">
        <v>-4.4278160626185798E-3</v>
      </c>
      <c r="Q2124" s="27">
        <v>-4.4278160626185703E-3</v>
      </c>
      <c r="R2124" s="27">
        <v>0</v>
      </c>
      <c r="S2124" s="27">
        <v>3.8707247399999997E-9</v>
      </c>
      <c r="T2124" s="27" t="s">
        <v>109</v>
      </c>
      <c r="U2124" s="29">
        <v>-0.750977326079313</v>
      </c>
      <c r="V2124" s="29">
        <v>0</v>
      </c>
      <c r="W2124" s="28">
        <v>-0.75097409828586803</v>
      </c>
    </row>
    <row r="2125" spans="2:23" x14ac:dyDescent="0.25">
      <c r="B2125" s="21" t="s">
        <v>70</v>
      </c>
      <c r="C2125" s="26" t="s">
        <v>93</v>
      </c>
      <c r="D2125" s="21" t="s">
        <v>40</v>
      </c>
      <c r="E2125" s="21" t="s">
        <v>137</v>
      </c>
      <c r="F2125" s="23">
        <v>288.95999999999998</v>
      </c>
      <c r="G2125" s="27">
        <v>53754</v>
      </c>
      <c r="H2125" s="27">
        <v>284.14</v>
      </c>
      <c r="I2125" s="27">
        <v>1</v>
      </c>
      <c r="J2125" s="27">
        <v>-51.698294313911603</v>
      </c>
      <c r="K2125" s="27">
        <v>0.43351415159178103</v>
      </c>
      <c r="L2125" s="27">
        <v>-52.581617243064301</v>
      </c>
      <c r="M2125" s="27">
        <v>0.44845485374154898</v>
      </c>
      <c r="N2125" s="27">
        <v>0.88332292915268595</v>
      </c>
      <c r="O2125" s="27">
        <v>-1.4940702149768699E-2</v>
      </c>
      <c r="P2125" s="27">
        <v>-4.1868474088048403E-3</v>
      </c>
      <c r="Q2125" s="27">
        <v>-4.1868474088048299E-3</v>
      </c>
      <c r="R2125" s="27">
        <v>0</v>
      </c>
      <c r="S2125" s="27">
        <v>2.8433159170000001E-9</v>
      </c>
      <c r="T2125" s="27" t="s">
        <v>109</v>
      </c>
      <c r="U2125" s="29">
        <v>-2.3641682500286001E-2</v>
      </c>
      <c r="V2125" s="29">
        <v>0</v>
      </c>
      <c r="W2125" s="28">
        <v>-2.3641580885410102E-2</v>
      </c>
    </row>
    <row r="2126" spans="2:23" x14ac:dyDescent="0.25">
      <c r="B2126" s="21" t="s">
        <v>70</v>
      </c>
      <c r="C2126" s="26" t="s">
        <v>93</v>
      </c>
      <c r="D2126" s="21" t="s">
        <v>40</v>
      </c>
      <c r="E2126" s="21" t="s">
        <v>138</v>
      </c>
      <c r="F2126" s="23">
        <v>286.63</v>
      </c>
      <c r="G2126" s="27">
        <v>54050</v>
      </c>
      <c r="H2126" s="27">
        <v>286</v>
      </c>
      <c r="I2126" s="27">
        <v>1</v>
      </c>
      <c r="J2126" s="27">
        <v>-25.3678949603181</v>
      </c>
      <c r="K2126" s="27">
        <v>8.9708095203651899E-3</v>
      </c>
      <c r="L2126" s="27">
        <v>-31.353303530361099</v>
      </c>
      <c r="M2126" s="27">
        <v>1.37034332132013E-2</v>
      </c>
      <c r="N2126" s="27">
        <v>5.9854085700429804</v>
      </c>
      <c r="O2126" s="27">
        <v>-4.7326236928361297E-3</v>
      </c>
      <c r="P2126" s="27">
        <v>-8.9182261931041104E-2</v>
      </c>
      <c r="Q2126" s="27">
        <v>-8.9182261931040993E-2</v>
      </c>
      <c r="R2126" s="27">
        <v>0</v>
      </c>
      <c r="S2126" s="27">
        <v>1.10871453253E-7</v>
      </c>
      <c r="T2126" s="27" t="s">
        <v>109</v>
      </c>
      <c r="U2126" s="29">
        <v>2.41578624651267</v>
      </c>
      <c r="V2126" s="29">
        <v>0</v>
      </c>
      <c r="W2126" s="28">
        <v>2.41579662986079</v>
      </c>
    </row>
    <row r="2127" spans="2:23" x14ac:dyDescent="0.25">
      <c r="B2127" s="21" t="s">
        <v>70</v>
      </c>
      <c r="C2127" s="26" t="s">
        <v>93</v>
      </c>
      <c r="D2127" s="21" t="s">
        <v>40</v>
      </c>
      <c r="E2127" s="21" t="s">
        <v>138</v>
      </c>
      <c r="F2127" s="23">
        <v>286.63</v>
      </c>
      <c r="G2127" s="27">
        <v>54850</v>
      </c>
      <c r="H2127" s="27">
        <v>286.73</v>
      </c>
      <c r="I2127" s="27">
        <v>1</v>
      </c>
      <c r="J2127" s="27">
        <v>-3.91744684932396</v>
      </c>
      <c r="K2127" s="27">
        <v>3.98852671351061E-4</v>
      </c>
      <c r="L2127" s="27">
        <v>-1.97214725636917</v>
      </c>
      <c r="M2127" s="27">
        <v>1.01084591172908E-4</v>
      </c>
      <c r="N2127" s="27">
        <v>-1.94529959295479</v>
      </c>
      <c r="O2127" s="27">
        <v>2.9776808017815298E-4</v>
      </c>
      <c r="P2127" s="27">
        <v>-3.4212607305147601E-2</v>
      </c>
      <c r="Q2127" s="27">
        <v>-3.4212607305147497E-2</v>
      </c>
      <c r="R2127" s="27">
        <v>0</v>
      </c>
      <c r="S2127" s="27">
        <v>3.0421359939000003E-8</v>
      </c>
      <c r="T2127" s="27" t="s">
        <v>109</v>
      </c>
      <c r="U2127" s="29">
        <v>0.279894112520996</v>
      </c>
      <c r="V2127" s="29">
        <v>0</v>
      </c>
      <c r="W2127" s="28">
        <v>0.279895315540514</v>
      </c>
    </row>
    <row r="2128" spans="2:23" x14ac:dyDescent="0.25">
      <c r="B2128" s="21" t="s">
        <v>70</v>
      </c>
      <c r="C2128" s="26" t="s">
        <v>93</v>
      </c>
      <c r="D2128" s="21" t="s">
        <v>40</v>
      </c>
      <c r="E2128" s="21" t="s">
        <v>139</v>
      </c>
      <c r="F2128" s="23">
        <v>288.81</v>
      </c>
      <c r="G2128" s="27">
        <v>53654</v>
      </c>
      <c r="H2128" s="27">
        <v>287.89</v>
      </c>
      <c r="I2128" s="27">
        <v>1</v>
      </c>
      <c r="J2128" s="27">
        <v>-46.287959042192803</v>
      </c>
      <c r="K2128" s="27">
        <v>8.4417461000293806E-2</v>
      </c>
      <c r="L2128" s="27">
        <v>-46.765210582162403</v>
      </c>
      <c r="M2128" s="27">
        <v>8.6167205879283504E-2</v>
      </c>
      <c r="N2128" s="27">
        <v>0.47725153996959802</v>
      </c>
      <c r="O2128" s="27">
        <v>-1.74974487898966E-3</v>
      </c>
      <c r="P2128" s="27">
        <v>2.85564096811367E-3</v>
      </c>
      <c r="Q2128" s="27">
        <v>2.85564096811367E-3</v>
      </c>
      <c r="R2128" s="27">
        <v>0</v>
      </c>
      <c r="S2128" s="27">
        <v>3.2129460199999999E-10</v>
      </c>
      <c r="T2128" s="27" t="s">
        <v>109</v>
      </c>
      <c r="U2128" s="29">
        <v>-6.5467519084631998E-2</v>
      </c>
      <c r="V2128" s="29">
        <v>0</v>
      </c>
      <c r="W2128" s="28">
        <v>-6.5467237697136499E-2</v>
      </c>
    </row>
    <row r="2129" spans="2:23" x14ac:dyDescent="0.25">
      <c r="B2129" s="21" t="s">
        <v>70</v>
      </c>
      <c r="C2129" s="26" t="s">
        <v>93</v>
      </c>
      <c r="D2129" s="21" t="s">
        <v>40</v>
      </c>
      <c r="E2129" s="21" t="s">
        <v>140</v>
      </c>
      <c r="F2129" s="23">
        <v>287.44</v>
      </c>
      <c r="G2129" s="27">
        <v>58004</v>
      </c>
      <c r="H2129" s="27">
        <v>281.68</v>
      </c>
      <c r="I2129" s="27">
        <v>1</v>
      </c>
      <c r="J2129" s="27">
        <v>-58.495797164590499</v>
      </c>
      <c r="K2129" s="27">
        <v>0.70522438272830101</v>
      </c>
      <c r="L2129" s="27">
        <v>-59.096728283877098</v>
      </c>
      <c r="M2129" s="27">
        <v>0.71978844086421701</v>
      </c>
      <c r="N2129" s="27">
        <v>0.60093111928658505</v>
      </c>
      <c r="O2129" s="27">
        <v>-1.45640581359154E-2</v>
      </c>
      <c r="P2129" s="27">
        <v>-4.7228716247521901E-3</v>
      </c>
      <c r="Q2129" s="27">
        <v>-4.7228716247521901E-3</v>
      </c>
      <c r="R2129" s="27">
        <v>0</v>
      </c>
      <c r="S2129" s="27">
        <v>4.5971669269999999E-9</v>
      </c>
      <c r="T2129" s="27" t="s">
        <v>109</v>
      </c>
      <c r="U2129" s="29">
        <v>-0.68298513606536704</v>
      </c>
      <c r="V2129" s="29">
        <v>0</v>
      </c>
      <c r="W2129" s="28">
        <v>-0.68298220051076597</v>
      </c>
    </row>
    <row r="2130" spans="2:23" x14ac:dyDescent="0.25">
      <c r="B2130" s="21" t="s">
        <v>70</v>
      </c>
      <c r="C2130" s="26" t="s">
        <v>93</v>
      </c>
      <c r="D2130" s="21" t="s">
        <v>40</v>
      </c>
      <c r="E2130" s="21" t="s">
        <v>141</v>
      </c>
      <c r="F2130" s="23">
        <v>284.14</v>
      </c>
      <c r="G2130" s="27">
        <v>53854</v>
      </c>
      <c r="H2130" s="27">
        <v>283.27</v>
      </c>
      <c r="I2130" s="27">
        <v>1</v>
      </c>
      <c r="J2130" s="27">
        <v>-38.468389745413603</v>
      </c>
      <c r="K2130" s="27">
        <v>7.3250941975449693E-2</v>
      </c>
      <c r="L2130" s="27">
        <v>-39.478177707543601</v>
      </c>
      <c r="M2130" s="27">
        <v>7.7147062497865598E-2</v>
      </c>
      <c r="N2130" s="27">
        <v>1.0097879621300301</v>
      </c>
      <c r="O2130" s="27">
        <v>-3.8961205224159398E-3</v>
      </c>
      <c r="P2130" s="27">
        <v>-5.4927545494797602E-3</v>
      </c>
      <c r="Q2130" s="27">
        <v>-5.4927545494797602E-3</v>
      </c>
      <c r="R2130" s="27">
        <v>0</v>
      </c>
      <c r="S2130" s="27">
        <v>1.493432451E-9</v>
      </c>
      <c r="T2130" s="27" t="s">
        <v>110</v>
      </c>
      <c r="U2130" s="29">
        <v>-0.226833345758886</v>
      </c>
      <c r="V2130" s="29">
        <v>0</v>
      </c>
      <c r="W2130" s="28">
        <v>-0.22683237080110599</v>
      </c>
    </row>
    <row r="2131" spans="2:23" x14ac:dyDescent="0.25">
      <c r="B2131" s="21" t="s">
        <v>70</v>
      </c>
      <c r="C2131" s="26" t="s">
        <v>93</v>
      </c>
      <c r="D2131" s="21" t="s">
        <v>40</v>
      </c>
      <c r="E2131" s="21" t="s">
        <v>141</v>
      </c>
      <c r="F2131" s="23">
        <v>284.14</v>
      </c>
      <c r="G2131" s="27">
        <v>58104</v>
      </c>
      <c r="H2131" s="27">
        <v>279.56</v>
      </c>
      <c r="I2131" s="27">
        <v>1</v>
      </c>
      <c r="J2131" s="27">
        <v>-51.158108302882802</v>
      </c>
      <c r="K2131" s="27">
        <v>0.33604232259462602</v>
      </c>
      <c r="L2131" s="27">
        <v>-51.040287118322702</v>
      </c>
      <c r="M2131" s="27">
        <v>0.334496240731113</v>
      </c>
      <c r="N2131" s="27">
        <v>-0.11782118456009601</v>
      </c>
      <c r="O2131" s="27">
        <v>1.5460818635129E-3</v>
      </c>
      <c r="P2131" s="27">
        <v>1.30590714050185E-3</v>
      </c>
      <c r="Q2131" s="27">
        <v>1.30590714050185E-3</v>
      </c>
      <c r="R2131" s="27">
        <v>0</v>
      </c>
      <c r="S2131" s="27">
        <v>2.1897252E-10</v>
      </c>
      <c r="T2131" s="27" t="s">
        <v>109</v>
      </c>
      <c r="U2131" s="29">
        <v>-0.10385785205412799</v>
      </c>
      <c r="V2131" s="29">
        <v>0</v>
      </c>
      <c r="W2131" s="28">
        <v>-0.10385740566023199</v>
      </c>
    </row>
    <row r="2132" spans="2:23" x14ac:dyDescent="0.25">
      <c r="B2132" s="21" t="s">
        <v>70</v>
      </c>
      <c r="C2132" s="26" t="s">
        <v>93</v>
      </c>
      <c r="D2132" s="21" t="s">
        <v>40</v>
      </c>
      <c r="E2132" s="21" t="s">
        <v>142</v>
      </c>
      <c r="F2132" s="23">
        <v>284.94</v>
      </c>
      <c r="G2132" s="27">
        <v>54050</v>
      </c>
      <c r="H2132" s="27">
        <v>286</v>
      </c>
      <c r="I2132" s="27">
        <v>1</v>
      </c>
      <c r="J2132" s="27">
        <v>51.305634368208203</v>
      </c>
      <c r="K2132" s="27">
        <v>5.5514534607022797E-2</v>
      </c>
      <c r="L2132" s="27">
        <v>59.8426414900566</v>
      </c>
      <c r="M2132" s="27">
        <v>7.5526279307302102E-2</v>
      </c>
      <c r="N2132" s="27">
        <v>-8.5370071218484398</v>
      </c>
      <c r="O2132" s="27">
        <v>-2.0011744700279301E-2</v>
      </c>
      <c r="P2132" s="27">
        <v>-3.0842211093759599E-2</v>
      </c>
      <c r="Q2132" s="27">
        <v>-3.0842211093759599E-2</v>
      </c>
      <c r="R2132" s="27">
        <v>0</v>
      </c>
      <c r="S2132" s="27">
        <v>2.0061693467000001E-8</v>
      </c>
      <c r="T2132" s="27" t="s">
        <v>110</v>
      </c>
      <c r="U2132" s="29">
        <v>3.3364747895706302</v>
      </c>
      <c r="V2132" s="29">
        <v>0</v>
      </c>
      <c r="W2132" s="28">
        <v>3.3364891301520001</v>
      </c>
    </row>
    <row r="2133" spans="2:23" x14ac:dyDescent="0.25">
      <c r="B2133" s="21" t="s">
        <v>70</v>
      </c>
      <c r="C2133" s="26" t="s">
        <v>93</v>
      </c>
      <c r="D2133" s="21" t="s">
        <v>40</v>
      </c>
      <c r="E2133" s="21" t="s">
        <v>142</v>
      </c>
      <c r="F2133" s="23">
        <v>284.94</v>
      </c>
      <c r="G2133" s="27">
        <v>56000</v>
      </c>
      <c r="H2133" s="27">
        <v>286.64999999999998</v>
      </c>
      <c r="I2133" s="27">
        <v>1</v>
      </c>
      <c r="J2133" s="27">
        <v>28.397686546874802</v>
      </c>
      <c r="K2133" s="27">
        <v>7.7876810019289297E-2</v>
      </c>
      <c r="L2133" s="27">
        <v>28.669530841816901</v>
      </c>
      <c r="M2133" s="27">
        <v>7.9374938813482898E-2</v>
      </c>
      <c r="N2133" s="27">
        <v>-0.271844294942158</v>
      </c>
      <c r="O2133" s="27">
        <v>-1.4981287941935699E-3</v>
      </c>
      <c r="P2133" s="27">
        <v>-2.4802406328317098E-2</v>
      </c>
      <c r="Q2133" s="27">
        <v>-2.4802406328317001E-2</v>
      </c>
      <c r="R2133" s="27">
        <v>0</v>
      </c>
      <c r="S2133" s="27">
        <v>5.9405939364000001E-8</v>
      </c>
      <c r="T2133" s="27" t="s">
        <v>109</v>
      </c>
      <c r="U2133" s="29">
        <v>3.6696025614535201E-2</v>
      </c>
      <c r="V2133" s="29">
        <v>0</v>
      </c>
      <c r="W2133" s="28">
        <v>3.6696183338592703E-2</v>
      </c>
    </row>
    <row r="2134" spans="2:23" x14ac:dyDescent="0.25">
      <c r="B2134" s="21" t="s">
        <v>70</v>
      </c>
      <c r="C2134" s="26" t="s">
        <v>93</v>
      </c>
      <c r="D2134" s="21" t="s">
        <v>40</v>
      </c>
      <c r="E2134" s="21" t="s">
        <v>142</v>
      </c>
      <c r="F2134" s="23">
        <v>284.94</v>
      </c>
      <c r="G2134" s="27">
        <v>58450</v>
      </c>
      <c r="H2134" s="27">
        <v>283.98</v>
      </c>
      <c r="I2134" s="27">
        <v>1</v>
      </c>
      <c r="J2134" s="27">
        <v>-68.456604418398996</v>
      </c>
      <c r="K2134" s="27">
        <v>0.11987572509175699</v>
      </c>
      <c r="L2134" s="27">
        <v>-80.429913689316294</v>
      </c>
      <c r="M2134" s="27">
        <v>0.16547627859109301</v>
      </c>
      <c r="N2134" s="27">
        <v>11.9733092709173</v>
      </c>
      <c r="O2134" s="27">
        <v>-4.5600553499335499E-2</v>
      </c>
      <c r="P2134" s="27">
        <v>3.6781944926211597E-2</v>
      </c>
      <c r="Q2134" s="27">
        <v>3.6781944926211597E-2</v>
      </c>
      <c r="R2134" s="27">
        <v>0</v>
      </c>
      <c r="S2134" s="27">
        <v>3.4607475468E-8</v>
      </c>
      <c r="T2134" s="27" t="s">
        <v>110</v>
      </c>
      <c r="U2134" s="29">
        <v>-1.47715654834057</v>
      </c>
      <c r="V2134" s="29">
        <v>0</v>
      </c>
      <c r="W2134" s="28">
        <v>-1.4771501993389999</v>
      </c>
    </row>
    <row r="2135" spans="2:23" x14ac:dyDescent="0.25">
      <c r="B2135" s="21" t="s">
        <v>70</v>
      </c>
      <c r="C2135" s="26" t="s">
        <v>93</v>
      </c>
      <c r="D2135" s="21" t="s">
        <v>40</v>
      </c>
      <c r="E2135" s="21" t="s">
        <v>143</v>
      </c>
      <c r="F2135" s="23">
        <v>283.27</v>
      </c>
      <c r="G2135" s="27">
        <v>53850</v>
      </c>
      <c r="H2135" s="27">
        <v>284.94</v>
      </c>
      <c r="I2135" s="27">
        <v>1</v>
      </c>
      <c r="J2135" s="27">
        <v>3.4329697099821201</v>
      </c>
      <c r="K2135" s="27">
        <v>0</v>
      </c>
      <c r="L2135" s="27">
        <v>2.48792766868586</v>
      </c>
      <c r="M2135" s="27">
        <v>0</v>
      </c>
      <c r="N2135" s="27">
        <v>0.94504204129626301</v>
      </c>
      <c r="O2135" s="27">
        <v>0</v>
      </c>
      <c r="P2135" s="27">
        <v>-5.6935716519171302E-3</v>
      </c>
      <c r="Q2135" s="27">
        <v>-5.6935716519171198E-3</v>
      </c>
      <c r="R2135" s="27">
        <v>0</v>
      </c>
      <c r="S2135" s="27">
        <v>0</v>
      </c>
      <c r="T2135" s="27" t="s">
        <v>110</v>
      </c>
      <c r="U2135" s="29">
        <v>-1.5782202089647701</v>
      </c>
      <c r="V2135" s="29">
        <v>0</v>
      </c>
      <c r="W2135" s="28">
        <v>-1.5782134255790801</v>
      </c>
    </row>
    <row r="2136" spans="2:23" x14ac:dyDescent="0.25">
      <c r="B2136" s="21" t="s">
        <v>70</v>
      </c>
      <c r="C2136" s="26" t="s">
        <v>93</v>
      </c>
      <c r="D2136" s="21" t="s">
        <v>40</v>
      </c>
      <c r="E2136" s="21" t="s">
        <v>143</v>
      </c>
      <c r="F2136" s="23">
        <v>283.27</v>
      </c>
      <c r="G2136" s="27">
        <v>53850</v>
      </c>
      <c r="H2136" s="27">
        <v>284.94</v>
      </c>
      <c r="I2136" s="27">
        <v>2</v>
      </c>
      <c r="J2136" s="27">
        <v>7.9403803215617597</v>
      </c>
      <c r="K2136" s="27">
        <v>0</v>
      </c>
      <c r="L2136" s="27">
        <v>5.7545197222276103</v>
      </c>
      <c r="M2136" s="27">
        <v>0</v>
      </c>
      <c r="N2136" s="27">
        <v>2.1858605993341498</v>
      </c>
      <c r="O2136" s="27">
        <v>0</v>
      </c>
      <c r="P2136" s="27">
        <v>-1.3169100843735701E-2</v>
      </c>
      <c r="Q2136" s="27">
        <v>-1.31691008437356E-2</v>
      </c>
      <c r="R2136" s="27">
        <v>0</v>
      </c>
      <c r="S2136" s="27">
        <v>0</v>
      </c>
      <c r="T2136" s="27" t="s">
        <v>110</v>
      </c>
      <c r="U2136" s="29">
        <v>-3.6503872008880598</v>
      </c>
      <c r="V2136" s="29">
        <v>0</v>
      </c>
      <c r="W2136" s="28">
        <v>-3.6503715110723101</v>
      </c>
    </row>
    <row r="2137" spans="2:23" x14ac:dyDescent="0.25">
      <c r="B2137" s="21" t="s">
        <v>70</v>
      </c>
      <c r="C2137" s="26" t="s">
        <v>93</v>
      </c>
      <c r="D2137" s="21" t="s">
        <v>40</v>
      </c>
      <c r="E2137" s="21" t="s">
        <v>143</v>
      </c>
      <c r="F2137" s="23">
        <v>283.27</v>
      </c>
      <c r="G2137" s="27">
        <v>58004</v>
      </c>
      <c r="H2137" s="27">
        <v>281.68</v>
      </c>
      <c r="I2137" s="27">
        <v>1</v>
      </c>
      <c r="J2137" s="27">
        <v>-58.871097977969399</v>
      </c>
      <c r="K2137" s="27">
        <v>0.117837410022477</v>
      </c>
      <c r="L2137" s="27">
        <v>-57.673127672050697</v>
      </c>
      <c r="M2137" s="27">
        <v>0.113090448286206</v>
      </c>
      <c r="N2137" s="27">
        <v>-1.1979703059187501</v>
      </c>
      <c r="O2137" s="27">
        <v>4.74696173627064E-3</v>
      </c>
      <c r="P2137" s="27">
        <v>8.9421018833151806E-3</v>
      </c>
      <c r="Q2137" s="27">
        <v>8.9421018833151702E-3</v>
      </c>
      <c r="R2137" s="27">
        <v>0</v>
      </c>
      <c r="S2137" s="27">
        <v>2.718680327E-9</v>
      </c>
      <c r="T2137" s="27" t="s">
        <v>110</v>
      </c>
      <c r="U2137" s="29">
        <v>-0.563874769957733</v>
      </c>
      <c r="V2137" s="29">
        <v>0</v>
      </c>
      <c r="W2137" s="28">
        <v>-0.56387234635421901</v>
      </c>
    </row>
    <row r="2138" spans="2:23" x14ac:dyDescent="0.25">
      <c r="B2138" s="21" t="s">
        <v>70</v>
      </c>
      <c r="C2138" s="26" t="s">
        <v>93</v>
      </c>
      <c r="D2138" s="21" t="s">
        <v>40</v>
      </c>
      <c r="E2138" s="21" t="s">
        <v>144</v>
      </c>
      <c r="F2138" s="23">
        <v>286.69</v>
      </c>
      <c r="G2138" s="27">
        <v>54000</v>
      </c>
      <c r="H2138" s="27">
        <v>285.52999999999997</v>
      </c>
      <c r="I2138" s="27">
        <v>1</v>
      </c>
      <c r="J2138" s="27">
        <v>-24.411494214571199</v>
      </c>
      <c r="K2138" s="27">
        <v>3.6112815617155597E-2</v>
      </c>
      <c r="L2138" s="27">
        <v>-24.438134414624599</v>
      </c>
      <c r="M2138" s="27">
        <v>3.61916782682358E-2</v>
      </c>
      <c r="N2138" s="27">
        <v>2.6640200053310002E-2</v>
      </c>
      <c r="O2138" s="27">
        <v>-7.8862651080226996E-5</v>
      </c>
      <c r="P2138" s="27">
        <v>-0.18089748527987301</v>
      </c>
      <c r="Q2138" s="27">
        <v>-0.18089748527987201</v>
      </c>
      <c r="R2138" s="27">
        <v>0</v>
      </c>
      <c r="S2138" s="27">
        <v>1.983068350943E-6</v>
      </c>
      <c r="T2138" s="27" t="s">
        <v>110</v>
      </c>
      <c r="U2138" s="29">
        <v>8.3392389612765693E-3</v>
      </c>
      <c r="V2138" s="29">
        <v>-9.9406405532946802E-4</v>
      </c>
      <c r="W2138" s="28">
        <v>9.3333431322969503E-3</v>
      </c>
    </row>
    <row r="2139" spans="2:23" x14ac:dyDescent="0.25">
      <c r="B2139" s="21" t="s">
        <v>70</v>
      </c>
      <c r="C2139" s="26" t="s">
        <v>93</v>
      </c>
      <c r="D2139" s="21" t="s">
        <v>40</v>
      </c>
      <c r="E2139" s="21" t="s">
        <v>144</v>
      </c>
      <c r="F2139" s="23">
        <v>286.69</v>
      </c>
      <c r="G2139" s="27">
        <v>54850</v>
      </c>
      <c r="H2139" s="27">
        <v>286.73</v>
      </c>
      <c r="I2139" s="27">
        <v>1</v>
      </c>
      <c r="J2139" s="27">
        <v>17.908306655926001</v>
      </c>
      <c r="K2139" s="27">
        <v>2.5207605356419001E-3</v>
      </c>
      <c r="L2139" s="27">
        <v>15.9625991806346</v>
      </c>
      <c r="M2139" s="27">
        <v>2.0027639406485498E-3</v>
      </c>
      <c r="N2139" s="27">
        <v>1.9457074752914401</v>
      </c>
      <c r="O2139" s="27">
        <v>5.1799659499335499E-4</v>
      </c>
      <c r="P2139" s="27">
        <v>3.42126073047644E-2</v>
      </c>
      <c r="Q2139" s="27">
        <v>3.4212607304764303E-2</v>
      </c>
      <c r="R2139" s="27">
        <v>0</v>
      </c>
      <c r="S2139" s="27">
        <v>9.2001496390000002E-9</v>
      </c>
      <c r="T2139" s="27" t="s">
        <v>109</v>
      </c>
      <c r="U2139" s="29">
        <v>7.0686504738847494E-2</v>
      </c>
      <c r="V2139" s="29">
        <v>0</v>
      </c>
      <c r="W2139" s="28">
        <v>7.0686808558188804E-2</v>
      </c>
    </row>
    <row r="2140" spans="2:23" x14ac:dyDescent="0.25">
      <c r="B2140" s="21" t="s">
        <v>70</v>
      </c>
      <c r="C2140" s="26" t="s">
        <v>93</v>
      </c>
      <c r="D2140" s="21" t="s">
        <v>40</v>
      </c>
      <c r="E2140" s="21" t="s">
        <v>91</v>
      </c>
      <c r="F2140" s="23">
        <v>285.52999999999997</v>
      </c>
      <c r="G2140" s="27">
        <v>54250</v>
      </c>
      <c r="H2140" s="27">
        <v>285.31</v>
      </c>
      <c r="I2140" s="27">
        <v>1</v>
      </c>
      <c r="J2140" s="27">
        <v>-27.122760843150299</v>
      </c>
      <c r="K2140" s="27">
        <v>1.0004760518264299E-2</v>
      </c>
      <c r="L2140" s="27">
        <v>-29.667234854304699</v>
      </c>
      <c r="M2140" s="27">
        <v>1.1969969605046499E-2</v>
      </c>
      <c r="N2140" s="27">
        <v>2.5444740111544202</v>
      </c>
      <c r="O2140" s="27">
        <v>-1.9652090867821399E-3</v>
      </c>
      <c r="P2140" s="27">
        <v>0.12002447302539999</v>
      </c>
      <c r="Q2140" s="27">
        <v>0.12002447302539899</v>
      </c>
      <c r="R2140" s="27">
        <v>0</v>
      </c>
      <c r="S2140" s="27">
        <v>1.9591988810000001E-7</v>
      </c>
      <c r="T2140" s="27" t="s">
        <v>110</v>
      </c>
      <c r="U2140" s="29">
        <v>-1.12569509546217E-3</v>
      </c>
      <c r="V2140" s="29">
        <v>-1.3418646915573301E-4</v>
      </c>
      <c r="W2140" s="28">
        <v>-9.9150436467971594E-4</v>
      </c>
    </row>
    <row r="2141" spans="2:23" x14ac:dyDescent="0.25">
      <c r="B2141" s="21" t="s">
        <v>70</v>
      </c>
      <c r="C2141" s="26" t="s">
        <v>93</v>
      </c>
      <c r="D2141" s="21" t="s">
        <v>40</v>
      </c>
      <c r="E2141" s="21" t="s">
        <v>145</v>
      </c>
      <c r="F2141" s="23">
        <v>286</v>
      </c>
      <c r="G2141" s="27">
        <v>54250</v>
      </c>
      <c r="H2141" s="27">
        <v>285.31</v>
      </c>
      <c r="I2141" s="27">
        <v>1</v>
      </c>
      <c r="J2141" s="27">
        <v>-22.0298199967641</v>
      </c>
      <c r="K2141" s="27">
        <v>2.8633465176299701E-2</v>
      </c>
      <c r="L2141" s="27">
        <v>-19.4874798717827</v>
      </c>
      <c r="M2141" s="27">
        <v>2.2405950433435101E-2</v>
      </c>
      <c r="N2141" s="27">
        <v>-2.5423401249813402</v>
      </c>
      <c r="O2141" s="27">
        <v>6.2275147428646604E-3</v>
      </c>
      <c r="P2141" s="27">
        <v>-0.12002447302539999</v>
      </c>
      <c r="Q2141" s="27">
        <v>-0.12002447302539899</v>
      </c>
      <c r="R2141" s="27">
        <v>0</v>
      </c>
      <c r="S2141" s="27">
        <v>8.4994657337600001E-7</v>
      </c>
      <c r="T2141" s="27" t="s">
        <v>110</v>
      </c>
      <c r="U2141" s="29">
        <v>2.4706037635883998E-2</v>
      </c>
      <c r="V2141" s="29">
        <v>-2.9450389990611E-3</v>
      </c>
      <c r="W2141" s="28">
        <v>2.7651195482692899E-2</v>
      </c>
    </row>
    <row r="2142" spans="2:23" x14ac:dyDescent="0.25">
      <c r="B2142" s="21" t="s">
        <v>70</v>
      </c>
      <c r="C2142" s="26" t="s">
        <v>93</v>
      </c>
      <c r="D2142" s="21" t="s">
        <v>40</v>
      </c>
      <c r="E2142" s="21" t="s">
        <v>146</v>
      </c>
      <c r="F2142" s="23">
        <v>286.81</v>
      </c>
      <c r="G2142" s="27">
        <v>53550</v>
      </c>
      <c r="H2142" s="27">
        <v>286.63</v>
      </c>
      <c r="I2142" s="27">
        <v>1</v>
      </c>
      <c r="J2142" s="27">
        <v>-0.19444758958080099</v>
      </c>
      <c r="K2142" s="27">
        <v>6.6923461216000004E-7</v>
      </c>
      <c r="L2142" s="27">
        <v>-2.23077008330685</v>
      </c>
      <c r="M2142" s="27">
        <v>8.8081132413009999E-5</v>
      </c>
      <c r="N2142" s="27">
        <v>2.03632249372605</v>
      </c>
      <c r="O2142" s="27">
        <v>-8.7411897800850001E-5</v>
      </c>
      <c r="P2142" s="27">
        <v>-6.2226682172641198E-2</v>
      </c>
      <c r="Q2142" s="27">
        <v>-6.2226682172641101E-2</v>
      </c>
      <c r="R2142" s="27">
        <v>0</v>
      </c>
      <c r="S2142" s="27">
        <v>6.8537231544000006E-8</v>
      </c>
      <c r="T2142" s="27" t="s">
        <v>109</v>
      </c>
      <c r="U2142" s="29">
        <v>0.34147530953324301</v>
      </c>
      <c r="V2142" s="29">
        <v>0</v>
      </c>
      <c r="W2142" s="28">
        <v>0.34147677723636399</v>
      </c>
    </row>
    <row r="2143" spans="2:23" x14ac:dyDescent="0.25">
      <c r="B2143" s="21" t="s">
        <v>70</v>
      </c>
      <c r="C2143" s="26" t="s">
        <v>93</v>
      </c>
      <c r="D2143" s="21" t="s">
        <v>40</v>
      </c>
      <c r="E2143" s="21" t="s">
        <v>147</v>
      </c>
      <c r="F2143" s="23">
        <v>283.68</v>
      </c>
      <c r="G2143" s="27">
        <v>58200</v>
      </c>
      <c r="H2143" s="27">
        <v>283.95999999999998</v>
      </c>
      <c r="I2143" s="27">
        <v>1</v>
      </c>
      <c r="J2143" s="27">
        <v>30.8378013293583</v>
      </c>
      <c r="K2143" s="27">
        <v>1.6775110638223002E-2</v>
      </c>
      <c r="L2143" s="27">
        <v>24.5870635222525</v>
      </c>
      <c r="M2143" s="27">
        <v>1.0663797938297999E-2</v>
      </c>
      <c r="N2143" s="27">
        <v>6.2507378071057902</v>
      </c>
      <c r="O2143" s="27">
        <v>6.11131269992505E-3</v>
      </c>
      <c r="P2143" s="27">
        <v>-5.1947662936752799E-2</v>
      </c>
      <c r="Q2143" s="27">
        <v>-5.1947662936752799E-2</v>
      </c>
      <c r="R2143" s="27">
        <v>0</v>
      </c>
      <c r="S2143" s="27">
        <v>4.7602592836000001E-8</v>
      </c>
      <c r="T2143" s="27" t="s">
        <v>109</v>
      </c>
      <c r="U2143" s="29">
        <v>-1.5693815496723499E-2</v>
      </c>
      <c r="V2143" s="29">
        <v>0</v>
      </c>
      <c r="W2143" s="28">
        <v>-1.56937480427632E-2</v>
      </c>
    </row>
    <row r="2144" spans="2:23" x14ac:dyDescent="0.25">
      <c r="B2144" s="21" t="s">
        <v>70</v>
      </c>
      <c r="C2144" s="26" t="s">
        <v>93</v>
      </c>
      <c r="D2144" s="21" t="s">
        <v>40</v>
      </c>
      <c r="E2144" s="21" t="s">
        <v>148</v>
      </c>
      <c r="F2144" s="23">
        <v>286.82</v>
      </c>
      <c r="G2144" s="27">
        <v>53000</v>
      </c>
      <c r="H2144" s="27">
        <v>287.51</v>
      </c>
      <c r="I2144" s="27">
        <v>1</v>
      </c>
      <c r="J2144" s="27">
        <v>57.991431142609301</v>
      </c>
      <c r="K2144" s="27">
        <v>8.3133510445128803E-2</v>
      </c>
      <c r="L2144" s="27">
        <v>54.261268804767397</v>
      </c>
      <c r="M2144" s="27">
        <v>7.2782732425735699E-2</v>
      </c>
      <c r="N2144" s="27">
        <v>3.7301623378418598</v>
      </c>
      <c r="O2144" s="27">
        <v>1.03507780193931E-2</v>
      </c>
      <c r="P2144" s="27">
        <v>0.14987901033652201</v>
      </c>
      <c r="Q2144" s="27">
        <v>0.14987901033652201</v>
      </c>
      <c r="R2144" s="27">
        <v>0</v>
      </c>
      <c r="S2144" s="27">
        <v>5.5530310251899999E-7</v>
      </c>
      <c r="T2144" s="27" t="s">
        <v>109</v>
      </c>
      <c r="U2144" s="29">
        <v>0.39856915682813299</v>
      </c>
      <c r="V2144" s="29">
        <v>-4.7510723005492299E-2</v>
      </c>
      <c r="W2144" s="28">
        <v>0.44608179714013002</v>
      </c>
    </row>
    <row r="2145" spans="2:23" x14ac:dyDescent="0.25">
      <c r="B2145" s="21" t="s">
        <v>70</v>
      </c>
      <c r="C2145" s="26" t="s">
        <v>93</v>
      </c>
      <c r="D2145" s="21" t="s">
        <v>40</v>
      </c>
      <c r="E2145" s="21" t="s">
        <v>149</v>
      </c>
      <c r="F2145" s="23">
        <v>286.64999999999998</v>
      </c>
      <c r="G2145" s="27">
        <v>56100</v>
      </c>
      <c r="H2145" s="27">
        <v>286.11</v>
      </c>
      <c r="I2145" s="27">
        <v>1</v>
      </c>
      <c r="J2145" s="27">
        <v>-12.7239043878396</v>
      </c>
      <c r="K2145" s="27">
        <v>1.51050594098534E-2</v>
      </c>
      <c r="L2145" s="27">
        <v>-12.4524903873002</v>
      </c>
      <c r="M2145" s="27">
        <v>1.44675194217134E-2</v>
      </c>
      <c r="N2145" s="27">
        <v>-0.27141400053939302</v>
      </c>
      <c r="O2145" s="27">
        <v>6.3753998813994E-4</v>
      </c>
      <c r="P2145" s="27">
        <v>-2.4802406328257198E-2</v>
      </c>
      <c r="Q2145" s="27">
        <v>-2.4802406328257198E-2</v>
      </c>
      <c r="R2145" s="27">
        <v>0</v>
      </c>
      <c r="S2145" s="27">
        <v>5.7394368257000003E-8</v>
      </c>
      <c r="T2145" s="27" t="s">
        <v>109</v>
      </c>
      <c r="U2145" s="29">
        <v>3.60151415122539E-2</v>
      </c>
      <c r="V2145" s="29">
        <v>0</v>
      </c>
      <c r="W2145" s="28">
        <v>3.6015296309787302E-2</v>
      </c>
    </row>
    <row r="2146" spans="2:23" x14ac:dyDescent="0.25">
      <c r="B2146" s="21" t="s">
        <v>70</v>
      </c>
      <c r="C2146" s="26" t="s">
        <v>93</v>
      </c>
      <c r="D2146" s="21" t="s">
        <v>40</v>
      </c>
      <c r="E2146" s="21" t="s">
        <v>92</v>
      </c>
      <c r="F2146" s="23">
        <v>285.81</v>
      </c>
      <c r="G2146" s="27">
        <v>56100</v>
      </c>
      <c r="H2146" s="27">
        <v>286.11</v>
      </c>
      <c r="I2146" s="27">
        <v>1</v>
      </c>
      <c r="J2146" s="27">
        <v>7.1572273036283702</v>
      </c>
      <c r="K2146" s="27">
        <v>4.2312595610213702E-3</v>
      </c>
      <c r="L2146" s="27">
        <v>8.0360517976471204</v>
      </c>
      <c r="M2146" s="27">
        <v>5.3341534136430203E-3</v>
      </c>
      <c r="N2146" s="27">
        <v>-0.87882449401874796</v>
      </c>
      <c r="O2146" s="27">
        <v>-1.1028938526216499E-3</v>
      </c>
      <c r="P2146" s="27">
        <v>-7.7037211518777397E-3</v>
      </c>
      <c r="Q2146" s="27">
        <v>-7.7037211518777397E-3</v>
      </c>
      <c r="R2146" s="27">
        <v>0</v>
      </c>
      <c r="S2146" s="27">
        <v>4.9020885979999996E-9</v>
      </c>
      <c r="T2146" s="27" t="s">
        <v>110</v>
      </c>
      <c r="U2146" s="29">
        <v>-5.1736177890052797E-2</v>
      </c>
      <c r="V2146" s="29">
        <v>0</v>
      </c>
      <c r="W2146" s="28">
        <v>-5.1735955521560399E-2</v>
      </c>
    </row>
    <row r="2147" spans="2:23" x14ac:dyDescent="0.25">
      <c r="B2147" s="21" t="s">
        <v>70</v>
      </c>
      <c r="C2147" s="26" t="s">
        <v>93</v>
      </c>
      <c r="D2147" s="21" t="s">
        <v>40</v>
      </c>
      <c r="E2147" s="21" t="s">
        <v>150</v>
      </c>
      <c r="F2147" s="23">
        <v>281.68</v>
      </c>
      <c r="G2147" s="27">
        <v>58054</v>
      </c>
      <c r="H2147" s="27">
        <v>280.32</v>
      </c>
      <c r="I2147" s="27">
        <v>1</v>
      </c>
      <c r="J2147" s="27">
        <v>-47.143756391121897</v>
      </c>
      <c r="K2147" s="27">
        <v>0.124906397686598</v>
      </c>
      <c r="L2147" s="27">
        <v>-47.202754905114297</v>
      </c>
      <c r="M2147" s="27">
        <v>0.125219223969535</v>
      </c>
      <c r="N2147" s="27">
        <v>5.89985139923421E-2</v>
      </c>
      <c r="O2147" s="27">
        <v>-3.1282628293637701E-4</v>
      </c>
      <c r="P2147" s="27">
        <v>-6.5329950570154301E-4</v>
      </c>
      <c r="Q2147" s="27">
        <v>-6.5329950570154301E-4</v>
      </c>
      <c r="R2147" s="27">
        <v>0</v>
      </c>
      <c r="S2147" s="27">
        <v>2.3986174000000001E-11</v>
      </c>
      <c r="T2147" s="27" t="s">
        <v>110</v>
      </c>
      <c r="U2147" s="29">
        <v>-7.6662064755358399E-3</v>
      </c>
      <c r="V2147" s="29">
        <v>0</v>
      </c>
      <c r="W2147" s="28">
        <v>-7.6661735252320897E-3</v>
      </c>
    </row>
    <row r="2148" spans="2:23" x14ac:dyDescent="0.25">
      <c r="B2148" s="21" t="s">
        <v>70</v>
      </c>
      <c r="C2148" s="26" t="s">
        <v>93</v>
      </c>
      <c r="D2148" s="21" t="s">
        <v>40</v>
      </c>
      <c r="E2148" s="21" t="s">
        <v>150</v>
      </c>
      <c r="F2148" s="23">
        <v>281.68</v>
      </c>
      <c r="G2148" s="27">
        <v>58104</v>
      </c>
      <c r="H2148" s="27">
        <v>279.56</v>
      </c>
      <c r="I2148" s="27">
        <v>1</v>
      </c>
      <c r="J2148" s="27">
        <v>-46.201573750281803</v>
      </c>
      <c r="K2148" s="27">
        <v>0.190831936280044</v>
      </c>
      <c r="L2148" s="27">
        <v>-46.260600676590002</v>
      </c>
      <c r="M2148" s="27">
        <v>0.19131985984132799</v>
      </c>
      <c r="N2148" s="27">
        <v>5.9026926308242099E-2</v>
      </c>
      <c r="O2148" s="27">
        <v>-4.8792356128380001E-4</v>
      </c>
      <c r="P2148" s="27">
        <v>-6.5260763452725499E-4</v>
      </c>
      <c r="Q2148" s="27">
        <v>-6.5260763452725597E-4</v>
      </c>
      <c r="R2148" s="27">
        <v>0</v>
      </c>
      <c r="S2148" s="27">
        <v>3.8075167000000001E-11</v>
      </c>
      <c r="T2148" s="27" t="s">
        <v>110</v>
      </c>
      <c r="U2148" s="29">
        <v>-1.17840259939864E-2</v>
      </c>
      <c r="V2148" s="29">
        <v>0</v>
      </c>
      <c r="W2148" s="28">
        <v>-1.1783975344785E-2</v>
      </c>
    </row>
    <row r="2149" spans="2:23" x14ac:dyDescent="0.25">
      <c r="B2149" s="21" t="s">
        <v>70</v>
      </c>
      <c r="C2149" s="26" t="s">
        <v>93</v>
      </c>
      <c r="D2149" s="21" t="s">
        <v>40</v>
      </c>
      <c r="E2149" s="21" t="s">
        <v>151</v>
      </c>
      <c r="F2149" s="23">
        <v>280.32</v>
      </c>
      <c r="G2149" s="27">
        <v>58104</v>
      </c>
      <c r="H2149" s="27">
        <v>279.56</v>
      </c>
      <c r="I2149" s="27">
        <v>1</v>
      </c>
      <c r="J2149" s="27">
        <v>-44.745145139243398</v>
      </c>
      <c r="K2149" s="27">
        <v>6.6871075651967399E-2</v>
      </c>
      <c r="L2149" s="27">
        <v>-44.804388000120902</v>
      </c>
      <c r="M2149" s="27">
        <v>6.7048268347783699E-2</v>
      </c>
      <c r="N2149" s="27">
        <v>5.92428608774953E-2</v>
      </c>
      <c r="O2149" s="27">
        <v>-1.7719269581621601E-4</v>
      </c>
      <c r="P2149" s="27">
        <v>-6.5329950598078503E-4</v>
      </c>
      <c r="Q2149" s="27">
        <v>-6.5329950598078503E-4</v>
      </c>
      <c r="R2149" s="27">
        <v>0</v>
      </c>
      <c r="S2149" s="27">
        <v>1.4255128E-11</v>
      </c>
      <c r="T2149" s="27" t="s">
        <v>110</v>
      </c>
      <c r="U2149" s="29">
        <v>-4.5787489998955801E-3</v>
      </c>
      <c r="V2149" s="29">
        <v>0</v>
      </c>
      <c r="W2149" s="28">
        <v>-4.5787293198659802E-3</v>
      </c>
    </row>
    <row r="2150" spans="2:23" x14ac:dyDescent="0.25">
      <c r="B2150" s="21" t="s">
        <v>70</v>
      </c>
      <c r="C2150" s="26" t="s">
        <v>93</v>
      </c>
      <c r="D2150" s="21" t="s">
        <v>40</v>
      </c>
      <c r="E2150" s="21" t="s">
        <v>152</v>
      </c>
      <c r="F2150" s="23">
        <v>284.05</v>
      </c>
      <c r="G2150" s="27">
        <v>58200</v>
      </c>
      <c r="H2150" s="27">
        <v>283.95999999999998</v>
      </c>
      <c r="I2150" s="27">
        <v>1</v>
      </c>
      <c r="J2150" s="27">
        <v>-6.5518348323311297</v>
      </c>
      <c r="K2150" s="27">
        <v>1.7578417994925401E-3</v>
      </c>
      <c r="L2150" s="27">
        <v>-0.30503090142844003</v>
      </c>
      <c r="M2150" s="27">
        <v>3.8101456913349998E-6</v>
      </c>
      <c r="N2150" s="27">
        <v>-6.2468039309026899</v>
      </c>
      <c r="O2150" s="27">
        <v>1.7540316538012001E-3</v>
      </c>
      <c r="P2150" s="27">
        <v>5.1947662936752799E-2</v>
      </c>
      <c r="Q2150" s="27">
        <v>5.1947662936752799E-2</v>
      </c>
      <c r="R2150" s="27">
        <v>0</v>
      </c>
      <c r="S2150" s="27">
        <v>1.1050601908400001E-7</v>
      </c>
      <c r="T2150" s="27" t="s">
        <v>110</v>
      </c>
      <c r="U2150" s="29">
        <v>-6.4058593943629893E-2</v>
      </c>
      <c r="V2150" s="29">
        <v>0</v>
      </c>
      <c r="W2150" s="28">
        <v>-6.4058318611869003E-2</v>
      </c>
    </row>
    <row r="2151" spans="2:23" x14ac:dyDescent="0.25">
      <c r="B2151" s="21" t="s">
        <v>70</v>
      </c>
      <c r="C2151" s="26" t="s">
        <v>93</v>
      </c>
      <c r="D2151" s="21" t="s">
        <v>40</v>
      </c>
      <c r="E2151" s="21" t="s">
        <v>152</v>
      </c>
      <c r="F2151" s="23">
        <v>284.05</v>
      </c>
      <c r="G2151" s="27">
        <v>58300</v>
      </c>
      <c r="H2151" s="27">
        <v>285.04000000000002</v>
      </c>
      <c r="I2151" s="27">
        <v>1</v>
      </c>
      <c r="J2151" s="27">
        <v>45.916033443301203</v>
      </c>
      <c r="K2151" s="27">
        <v>8.1021282147002896E-2</v>
      </c>
      <c r="L2151" s="27">
        <v>46.498254187296702</v>
      </c>
      <c r="M2151" s="27">
        <v>8.3089028099985904E-2</v>
      </c>
      <c r="N2151" s="27">
        <v>-0.58222074399553703</v>
      </c>
      <c r="O2151" s="27">
        <v>-2.0677459529830199E-3</v>
      </c>
      <c r="P2151" s="27">
        <v>-1.0936427383464399E-2</v>
      </c>
      <c r="Q2151" s="27">
        <v>-1.0936427383464399E-2</v>
      </c>
      <c r="R2151" s="27">
        <v>0</v>
      </c>
      <c r="S2151" s="27">
        <v>4.5964372099999997E-9</v>
      </c>
      <c r="T2151" s="27" t="s">
        <v>110</v>
      </c>
      <c r="U2151" s="29">
        <v>-1.19682356359656E-2</v>
      </c>
      <c r="V2151" s="29">
        <v>0</v>
      </c>
      <c r="W2151" s="28">
        <v>-1.1968184195008299E-2</v>
      </c>
    </row>
    <row r="2152" spans="2:23" x14ac:dyDescent="0.25">
      <c r="B2152" s="21" t="s">
        <v>70</v>
      </c>
      <c r="C2152" s="26" t="s">
        <v>93</v>
      </c>
      <c r="D2152" s="21" t="s">
        <v>40</v>
      </c>
      <c r="E2152" s="21" t="s">
        <v>152</v>
      </c>
      <c r="F2152" s="23">
        <v>284.05</v>
      </c>
      <c r="G2152" s="27">
        <v>58500</v>
      </c>
      <c r="H2152" s="27">
        <v>283.85000000000002</v>
      </c>
      <c r="I2152" s="27">
        <v>1</v>
      </c>
      <c r="J2152" s="27">
        <v>-66.701378010265202</v>
      </c>
      <c r="K2152" s="27">
        <v>2.3179674646319801E-2</v>
      </c>
      <c r="L2152" s="27">
        <v>-73.533055227090003</v>
      </c>
      <c r="M2152" s="27">
        <v>2.8171044199467699E-2</v>
      </c>
      <c r="N2152" s="27">
        <v>6.8316772168248399</v>
      </c>
      <c r="O2152" s="27">
        <v>-4.9913695531479301E-3</v>
      </c>
      <c r="P2152" s="27">
        <v>-4.10112355529475E-2</v>
      </c>
      <c r="Q2152" s="27">
        <v>-4.1011235552947403E-2</v>
      </c>
      <c r="R2152" s="27">
        <v>0</v>
      </c>
      <c r="S2152" s="27">
        <v>8.7628107109999996E-9</v>
      </c>
      <c r="T2152" s="27" t="s">
        <v>110</v>
      </c>
      <c r="U2152" s="29">
        <v>-5.0963941251466E-2</v>
      </c>
      <c r="V2152" s="29">
        <v>0</v>
      </c>
      <c r="W2152" s="28">
        <v>-5.0963722202142202E-2</v>
      </c>
    </row>
    <row r="2153" spans="2:23" x14ac:dyDescent="0.25">
      <c r="B2153" s="21" t="s">
        <v>70</v>
      </c>
      <c r="C2153" s="26" t="s">
        <v>93</v>
      </c>
      <c r="D2153" s="21" t="s">
        <v>40</v>
      </c>
      <c r="E2153" s="21" t="s">
        <v>153</v>
      </c>
      <c r="F2153" s="23">
        <v>285.04000000000002</v>
      </c>
      <c r="G2153" s="27">
        <v>58304</v>
      </c>
      <c r="H2153" s="27">
        <v>285.04000000000002</v>
      </c>
      <c r="I2153" s="27">
        <v>1</v>
      </c>
      <c r="J2153" s="27">
        <v>18.845110237807301</v>
      </c>
      <c r="K2153" s="27">
        <v>0</v>
      </c>
      <c r="L2153" s="27">
        <v>18.845110237807301</v>
      </c>
      <c r="M2153" s="27">
        <v>0</v>
      </c>
      <c r="N2153" s="27">
        <v>0</v>
      </c>
      <c r="O2153" s="27">
        <v>0</v>
      </c>
      <c r="P2153" s="27">
        <v>0</v>
      </c>
      <c r="Q2153" s="27">
        <v>0</v>
      </c>
      <c r="R2153" s="27">
        <v>0</v>
      </c>
      <c r="S2153" s="27">
        <v>0</v>
      </c>
      <c r="T2153" s="27" t="s">
        <v>109</v>
      </c>
      <c r="U2153" s="29">
        <v>0</v>
      </c>
      <c r="V2153" s="29">
        <v>0</v>
      </c>
      <c r="W2153" s="28">
        <v>0</v>
      </c>
    </row>
    <row r="2154" spans="2:23" x14ac:dyDescent="0.25">
      <c r="B2154" s="21" t="s">
        <v>70</v>
      </c>
      <c r="C2154" s="26" t="s">
        <v>93</v>
      </c>
      <c r="D2154" s="21" t="s">
        <v>40</v>
      </c>
      <c r="E2154" s="21" t="s">
        <v>153</v>
      </c>
      <c r="F2154" s="23">
        <v>285.04000000000002</v>
      </c>
      <c r="G2154" s="27">
        <v>58350</v>
      </c>
      <c r="H2154" s="27">
        <v>287.14</v>
      </c>
      <c r="I2154" s="27">
        <v>1</v>
      </c>
      <c r="J2154" s="27">
        <v>51.151517638440502</v>
      </c>
      <c r="K2154" s="27">
        <v>0.18917134181054501</v>
      </c>
      <c r="L2154" s="27">
        <v>52.8824318533552</v>
      </c>
      <c r="M2154" s="27">
        <v>0.20219068058779999</v>
      </c>
      <c r="N2154" s="27">
        <v>-1.7309142149146099</v>
      </c>
      <c r="O2154" s="27">
        <v>-1.3019338777254899E-2</v>
      </c>
      <c r="P2154" s="27">
        <v>-1.51657180096037E-2</v>
      </c>
      <c r="Q2154" s="27">
        <v>-1.51657180096037E-2</v>
      </c>
      <c r="R2154" s="27">
        <v>0</v>
      </c>
      <c r="S2154" s="27">
        <v>1.6628927899E-8</v>
      </c>
      <c r="T2154" s="27" t="s">
        <v>110</v>
      </c>
      <c r="U2154" s="29">
        <v>-8.9782779464227899E-2</v>
      </c>
      <c r="V2154" s="29">
        <v>0</v>
      </c>
      <c r="W2154" s="28">
        <v>-8.9782393566735494E-2</v>
      </c>
    </row>
    <row r="2155" spans="2:23" x14ac:dyDescent="0.25">
      <c r="B2155" s="21" t="s">
        <v>70</v>
      </c>
      <c r="C2155" s="26" t="s">
        <v>93</v>
      </c>
      <c r="D2155" s="21" t="s">
        <v>40</v>
      </c>
      <c r="E2155" s="21" t="s">
        <v>153</v>
      </c>
      <c r="F2155" s="23">
        <v>285.04000000000002</v>
      </c>
      <c r="G2155" s="27">
        <v>58600</v>
      </c>
      <c r="H2155" s="27">
        <v>284.95999999999998</v>
      </c>
      <c r="I2155" s="27">
        <v>1</v>
      </c>
      <c r="J2155" s="27">
        <v>-35.832145677030802</v>
      </c>
      <c r="K2155" s="27">
        <v>4.9303398290686303E-3</v>
      </c>
      <c r="L2155" s="27">
        <v>-36.988544373036298</v>
      </c>
      <c r="M2155" s="27">
        <v>5.2537052729705203E-3</v>
      </c>
      <c r="N2155" s="27">
        <v>1.15639869600548</v>
      </c>
      <c r="O2155" s="27">
        <v>-3.2336544390188697E-4</v>
      </c>
      <c r="P2155" s="27">
        <v>4.2292906266372396E-3</v>
      </c>
      <c r="Q2155" s="27">
        <v>4.2292906266372396E-3</v>
      </c>
      <c r="R2155" s="27">
        <v>0</v>
      </c>
      <c r="S2155" s="27">
        <v>6.8685692999999999E-11</v>
      </c>
      <c r="T2155" s="27" t="s">
        <v>110</v>
      </c>
      <c r="U2155" s="29">
        <v>3.5274416844768798E-4</v>
      </c>
      <c r="V2155" s="29">
        <v>0</v>
      </c>
      <c r="W2155" s="28">
        <v>3.5274568458575799E-4</v>
      </c>
    </row>
    <row r="2156" spans="2:23" x14ac:dyDescent="0.25">
      <c r="B2156" s="21" t="s">
        <v>70</v>
      </c>
      <c r="C2156" s="26" t="s">
        <v>93</v>
      </c>
      <c r="D2156" s="21" t="s">
        <v>40</v>
      </c>
      <c r="E2156" s="21" t="s">
        <v>154</v>
      </c>
      <c r="F2156" s="23">
        <v>285.04000000000002</v>
      </c>
      <c r="G2156" s="27">
        <v>58300</v>
      </c>
      <c r="H2156" s="27">
        <v>285.04000000000002</v>
      </c>
      <c r="I2156" s="27">
        <v>2</v>
      </c>
      <c r="J2156" s="27">
        <v>-11.6139897621927</v>
      </c>
      <c r="K2156" s="27">
        <v>0</v>
      </c>
      <c r="L2156" s="27">
        <v>-11.6139897621927</v>
      </c>
      <c r="M2156" s="27">
        <v>0</v>
      </c>
      <c r="N2156" s="27">
        <v>0</v>
      </c>
      <c r="O2156" s="27">
        <v>0</v>
      </c>
      <c r="P2156" s="27">
        <v>0</v>
      </c>
      <c r="Q2156" s="27">
        <v>0</v>
      </c>
      <c r="R2156" s="27">
        <v>0</v>
      </c>
      <c r="S2156" s="27">
        <v>0</v>
      </c>
      <c r="T2156" s="27" t="s">
        <v>109</v>
      </c>
      <c r="U2156" s="29">
        <v>0</v>
      </c>
      <c r="V2156" s="29">
        <v>0</v>
      </c>
      <c r="W2156" s="28">
        <v>0</v>
      </c>
    </row>
    <row r="2157" spans="2:23" x14ac:dyDescent="0.25">
      <c r="B2157" s="21" t="s">
        <v>70</v>
      </c>
      <c r="C2157" s="26" t="s">
        <v>93</v>
      </c>
      <c r="D2157" s="21" t="s">
        <v>40</v>
      </c>
      <c r="E2157" s="21" t="s">
        <v>155</v>
      </c>
      <c r="F2157" s="23">
        <v>283.98</v>
      </c>
      <c r="G2157" s="27">
        <v>58500</v>
      </c>
      <c r="H2157" s="27">
        <v>283.85000000000002</v>
      </c>
      <c r="I2157" s="27">
        <v>1</v>
      </c>
      <c r="J2157" s="27">
        <v>-19.271160540537402</v>
      </c>
      <c r="K2157" s="27">
        <v>5.2364245629662404E-3</v>
      </c>
      <c r="L2157" s="27">
        <v>-31.2715433998059</v>
      </c>
      <c r="M2157" s="27">
        <v>1.37885229151438E-2</v>
      </c>
      <c r="N2157" s="27">
        <v>12.0003828592685</v>
      </c>
      <c r="O2157" s="27">
        <v>-8.5520983521776093E-3</v>
      </c>
      <c r="P2157" s="27">
        <v>3.67819449262912E-2</v>
      </c>
      <c r="Q2157" s="27">
        <v>3.6781944926291103E-2</v>
      </c>
      <c r="R2157" s="27">
        <v>0</v>
      </c>
      <c r="S2157" s="27">
        <v>1.9076051763000001E-8</v>
      </c>
      <c r="T2157" s="27" t="s">
        <v>110</v>
      </c>
      <c r="U2157" s="29">
        <v>-0.86801923195365005</v>
      </c>
      <c r="V2157" s="29">
        <v>0</v>
      </c>
      <c r="W2157" s="28">
        <v>-0.868015501099616</v>
      </c>
    </row>
    <row r="2158" spans="2:23" x14ac:dyDescent="0.25">
      <c r="B2158" s="21" t="s">
        <v>70</v>
      </c>
      <c r="C2158" s="26" t="s">
        <v>93</v>
      </c>
      <c r="D2158" s="21" t="s">
        <v>40</v>
      </c>
      <c r="E2158" s="21" t="s">
        <v>47</v>
      </c>
      <c r="F2158" s="23">
        <v>283.85000000000002</v>
      </c>
      <c r="G2158" s="27">
        <v>58600</v>
      </c>
      <c r="H2158" s="27">
        <v>284.95999999999998</v>
      </c>
      <c r="I2158" s="27">
        <v>1</v>
      </c>
      <c r="J2158" s="27">
        <v>43.020382051675497</v>
      </c>
      <c r="K2158" s="27">
        <v>8.4542409459118506E-2</v>
      </c>
      <c r="L2158" s="27">
        <v>44.179250478660499</v>
      </c>
      <c r="M2158" s="27">
        <v>8.9158505976072194E-2</v>
      </c>
      <c r="N2158" s="27">
        <v>-1.15886842698499</v>
      </c>
      <c r="O2158" s="27">
        <v>-4.61609651695369E-3</v>
      </c>
      <c r="P2158" s="27">
        <v>-4.2292906264739701E-3</v>
      </c>
      <c r="Q2158" s="27">
        <v>-4.2292906264739596E-3</v>
      </c>
      <c r="R2158" s="27">
        <v>0</v>
      </c>
      <c r="S2158" s="27">
        <v>8.1707355600000001E-10</v>
      </c>
      <c r="T2158" s="27" t="s">
        <v>109</v>
      </c>
      <c r="U2158" s="29">
        <v>-2.6496975950921601E-2</v>
      </c>
      <c r="V2158" s="29">
        <v>0</v>
      </c>
      <c r="W2158" s="28">
        <v>-2.6496862063641199E-2</v>
      </c>
    </row>
    <row r="2159" spans="2:23" x14ac:dyDescent="0.25">
      <c r="B2159" s="21" t="s">
        <v>70</v>
      </c>
      <c r="C2159" s="26" t="s">
        <v>71</v>
      </c>
      <c r="D2159" s="21" t="s">
        <v>41</v>
      </c>
      <c r="E2159" s="21" t="s">
        <v>72</v>
      </c>
      <c r="F2159" s="23">
        <v>275.25</v>
      </c>
      <c r="G2159" s="27">
        <v>50050</v>
      </c>
      <c r="H2159" s="27">
        <v>279.41000000000003</v>
      </c>
      <c r="I2159" s="27">
        <v>1</v>
      </c>
      <c r="J2159" s="27">
        <v>41.8364950076311</v>
      </c>
      <c r="K2159" s="27">
        <v>0.32030349355780802</v>
      </c>
      <c r="L2159" s="27">
        <v>7.4214802196610101</v>
      </c>
      <c r="M2159" s="27">
        <v>1.00793414631E-2</v>
      </c>
      <c r="N2159" s="27">
        <v>34.415014787970101</v>
      </c>
      <c r="O2159" s="27">
        <v>0.31022415209470899</v>
      </c>
      <c r="P2159" s="27">
        <v>6.2721201795058104</v>
      </c>
      <c r="Q2159" s="27">
        <v>6.2721201795057997</v>
      </c>
      <c r="R2159" s="27">
        <v>0</v>
      </c>
      <c r="S2159" s="27">
        <v>7.1991269529480002E-3</v>
      </c>
      <c r="T2159" s="27" t="s">
        <v>87</v>
      </c>
      <c r="U2159" s="29">
        <v>-57.0379463693722</v>
      </c>
      <c r="V2159" s="29">
        <v>-6.8063975222240396</v>
      </c>
      <c r="W2159" s="28">
        <v>-50.231463829582701</v>
      </c>
    </row>
    <row r="2160" spans="2:23" x14ac:dyDescent="0.25">
      <c r="B2160" s="21" t="s">
        <v>70</v>
      </c>
      <c r="C2160" s="26" t="s">
        <v>71</v>
      </c>
      <c r="D2160" s="21" t="s">
        <v>41</v>
      </c>
      <c r="E2160" s="21" t="s">
        <v>88</v>
      </c>
      <c r="F2160" s="23">
        <v>286.25</v>
      </c>
      <c r="G2160" s="27">
        <v>56050</v>
      </c>
      <c r="H2160" s="27">
        <v>286.12</v>
      </c>
      <c r="I2160" s="27">
        <v>1</v>
      </c>
      <c r="J2160" s="27">
        <v>2.4050799897755599</v>
      </c>
      <c r="K2160" s="27">
        <v>1.8510111223100199E-4</v>
      </c>
      <c r="L2160" s="27">
        <v>3.05079004555397</v>
      </c>
      <c r="M2160" s="27">
        <v>2.9783423686563802E-4</v>
      </c>
      <c r="N2160" s="27">
        <v>-0.64571005577840401</v>
      </c>
      <c r="O2160" s="27">
        <v>-1.12733124634635E-4</v>
      </c>
      <c r="P2160" s="27">
        <v>-5.60755230598907E-3</v>
      </c>
      <c r="Q2160" s="27">
        <v>-5.60755230598907E-3</v>
      </c>
      <c r="R2160" s="27">
        <v>0</v>
      </c>
      <c r="S2160" s="27">
        <v>1.0062285720000001E-9</v>
      </c>
      <c r="T2160" s="27" t="s">
        <v>87</v>
      </c>
      <c r="U2160" s="29">
        <v>-0.116874980022207</v>
      </c>
      <c r="V2160" s="29">
        <v>0</v>
      </c>
      <c r="W2160" s="28">
        <v>-0.11687478220974699</v>
      </c>
    </row>
    <row r="2161" spans="2:23" x14ac:dyDescent="0.25">
      <c r="B2161" s="21" t="s">
        <v>70</v>
      </c>
      <c r="C2161" s="26" t="s">
        <v>71</v>
      </c>
      <c r="D2161" s="21" t="s">
        <v>41</v>
      </c>
      <c r="E2161" s="21" t="s">
        <v>74</v>
      </c>
      <c r="F2161" s="23">
        <v>279.41000000000003</v>
      </c>
      <c r="G2161" s="27">
        <v>51450</v>
      </c>
      <c r="H2161" s="27">
        <v>284.88</v>
      </c>
      <c r="I2161" s="27">
        <v>10</v>
      </c>
      <c r="J2161" s="27">
        <v>48.066539834577398</v>
      </c>
      <c r="K2161" s="27">
        <v>0.40283999300100998</v>
      </c>
      <c r="L2161" s="27">
        <v>43.495271571637701</v>
      </c>
      <c r="M2161" s="27">
        <v>0.32986098685542098</v>
      </c>
      <c r="N2161" s="27">
        <v>4.5712682629397898</v>
      </c>
      <c r="O2161" s="27">
        <v>7.2979006145588998E-2</v>
      </c>
      <c r="P2161" s="27">
        <v>0.34089008261211101</v>
      </c>
      <c r="Q2161" s="27">
        <v>0.34089008261211101</v>
      </c>
      <c r="R2161" s="27">
        <v>0</v>
      </c>
      <c r="S2161" s="27">
        <v>2.0261686603085E-5</v>
      </c>
      <c r="T2161" s="27" t="s">
        <v>89</v>
      </c>
      <c r="U2161" s="29">
        <v>-4.4141757093333203</v>
      </c>
      <c r="V2161" s="29">
        <v>-0.52674818297457204</v>
      </c>
      <c r="W2161" s="28">
        <v>-3.88742094683588</v>
      </c>
    </row>
    <row r="2162" spans="2:23" x14ac:dyDescent="0.25">
      <c r="B2162" s="21" t="s">
        <v>70</v>
      </c>
      <c r="C2162" s="26" t="s">
        <v>71</v>
      </c>
      <c r="D2162" s="21" t="s">
        <v>41</v>
      </c>
      <c r="E2162" s="21" t="s">
        <v>90</v>
      </c>
      <c r="F2162" s="23">
        <v>284.88</v>
      </c>
      <c r="G2162" s="27">
        <v>54000</v>
      </c>
      <c r="H2162" s="27">
        <v>285.8</v>
      </c>
      <c r="I2162" s="27">
        <v>10</v>
      </c>
      <c r="J2162" s="27">
        <v>26.519397417806399</v>
      </c>
      <c r="K2162" s="27">
        <v>3.3644840541066201E-2</v>
      </c>
      <c r="L2162" s="27">
        <v>21.989874452694799</v>
      </c>
      <c r="M2162" s="27">
        <v>2.31332510328222E-2</v>
      </c>
      <c r="N2162" s="27">
        <v>4.5295229651115898</v>
      </c>
      <c r="O2162" s="27">
        <v>1.0511589508244001E-2</v>
      </c>
      <c r="P2162" s="27">
        <v>0.34089008261213799</v>
      </c>
      <c r="Q2162" s="27">
        <v>0.34089008261213799</v>
      </c>
      <c r="R2162" s="27">
        <v>0</v>
      </c>
      <c r="S2162" s="27">
        <v>5.5592973565709997E-6</v>
      </c>
      <c r="T2162" s="27" t="s">
        <v>89</v>
      </c>
      <c r="U2162" s="29">
        <v>-1.1677841776204001</v>
      </c>
      <c r="V2162" s="29">
        <v>-0.13935290169065401</v>
      </c>
      <c r="W2162" s="28">
        <v>-1.0284295352961099</v>
      </c>
    </row>
    <row r="2163" spans="2:23" x14ac:dyDescent="0.25">
      <c r="B2163" s="21" t="s">
        <v>70</v>
      </c>
      <c r="C2163" s="26" t="s">
        <v>71</v>
      </c>
      <c r="D2163" s="21" t="s">
        <v>41</v>
      </c>
      <c r="E2163" s="21" t="s">
        <v>91</v>
      </c>
      <c r="F2163" s="23">
        <v>285.8</v>
      </c>
      <c r="G2163" s="27">
        <v>56100</v>
      </c>
      <c r="H2163" s="27">
        <v>286.44</v>
      </c>
      <c r="I2163" s="27">
        <v>10</v>
      </c>
      <c r="J2163" s="27">
        <v>8.2482042908343001</v>
      </c>
      <c r="K2163" s="27">
        <v>1.24364093714661E-2</v>
      </c>
      <c r="L2163" s="27">
        <v>6.2439407309056101</v>
      </c>
      <c r="M2163" s="27">
        <v>7.1267862815741602E-3</v>
      </c>
      <c r="N2163" s="27">
        <v>2.0042635599286802</v>
      </c>
      <c r="O2163" s="27">
        <v>5.3096230898919102E-3</v>
      </c>
      <c r="P2163" s="27">
        <v>3.9968124306121601E-2</v>
      </c>
      <c r="Q2163" s="27">
        <v>3.9968124306121601E-2</v>
      </c>
      <c r="R2163" s="27">
        <v>0</v>
      </c>
      <c r="S2163" s="27">
        <v>2.9201403558800001E-7</v>
      </c>
      <c r="T2163" s="27" t="s">
        <v>89</v>
      </c>
      <c r="U2163" s="29">
        <v>0.236460680125541</v>
      </c>
      <c r="V2163" s="29">
        <v>0</v>
      </c>
      <c r="W2163" s="28">
        <v>0.236461080338392</v>
      </c>
    </row>
    <row r="2164" spans="2:23" x14ac:dyDescent="0.25">
      <c r="B2164" s="21" t="s">
        <v>70</v>
      </c>
      <c r="C2164" s="26" t="s">
        <v>71</v>
      </c>
      <c r="D2164" s="21" t="s">
        <v>41</v>
      </c>
      <c r="E2164" s="21" t="s">
        <v>92</v>
      </c>
      <c r="F2164" s="23">
        <v>286.12</v>
      </c>
      <c r="G2164" s="27">
        <v>56100</v>
      </c>
      <c r="H2164" s="27">
        <v>286.44</v>
      </c>
      <c r="I2164" s="27">
        <v>10</v>
      </c>
      <c r="J2164" s="27">
        <v>7.3683041979277499</v>
      </c>
      <c r="K2164" s="27">
        <v>3.8927297142044102E-3</v>
      </c>
      <c r="L2164" s="27">
        <v>8.2199177324902006</v>
      </c>
      <c r="M2164" s="27">
        <v>4.84455730782262E-3</v>
      </c>
      <c r="N2164" s="27">
        <v>-0.85161353456245403</v>
      </c>
      <c r="O2164" s="27">
        <v>-9.5182759361820497E-4</v>
      </c>
      <c r="P2164" s="27">
        <v>-7.4619968260405296E-3</v>
      </c>
      <c r="Q2164" s="27">
        <v>-7.4619968260405201E-3</v>
      </c>
      <c r="R2164" s="27">
        <v>0</v>
      </c>
      <c r="S2164" s="27">
        <v>3.9923561389999997E-9</v>
      </c>
      <c r="T2164" s="27" t="s">
        <v>89</v>
      </c>
      <c r="U2164" s="29">
        <v>2.7127558959632001E-5</v>
      </c>
      <c r="V2164" s="29">
        <v>0</v>
      </c>
      <c r="W2164" s="28">
        <v>2.71276048733868E-5</v>
      </c>
    </row>
    <row r="2165" spans="2:23" x14ac:dyDescent="0.25">
      <c r="B2165" s="21" t="s">
        <v>70</v>
      </c>
      <c r="C2165" s="26" t="s">
        <v>93</v>
      </c>
      <c r="D2165" s="21" t="s">
        <v>41</v>
      </c>
      <c r="E2165" s="21" t="s">
        <v>94</v>
      </c>
      <c r="F2165" s="23">
        <v>275.02</v>
      </c>
      <c r="G2165" s="27">
        <v>50000</v>
      </c>
      <c r="H2165" s="27">
        <v>276.94</v>
      </c>
      <c r="I2165" s="27">
        <v>1</v>
      </c>
      <c r="J2165" s="27">
        <v>35.5314816746017</v>
      </c>
      <c r="K2165" s="27">
        <v>0.12031493390629</v>
      </c>
      <c r="L2165" s="27">
        <v>-7.7699147221347902</v>
      </c>
      <c r="M2165" s="27">
        <v>5.7534110774152304E-3</v>
      </c>
      <c r="N2165" s="27">
        <v>43.3013963967365</v>
      </c>
      <c r="O2165" s="27">
        <v>0.114561522828875</v>
      </c>
      <c r="P2165" s="27">
        <v>4.7708798204588296</v>
      </c>
      <c r="Q2165" s="27">
        <v>4.7708798204588199</v>
      </c>
      <c r="R2165" s="27">
        <v>0</v>
      </c>
      <c r="S2165" s="27">
        <v>2.1691513430981998E-3</v>
      </c>
      <c r="T2165" s="27" t="s">
        <v>95</v>
      </c>
      <c r="U2165" s="29">
        <v>-51.470979952667498</v>
      </c>
      <c r="V2165" s="29">
        <v>-6.14208562397328</v>
      </c>
      <c r="W2165" s="28">
        <v>-45.328817608936902</v>
      </c>
    </row>
    <row r="2166" spans="2:23" x14ac:dyDescent="0.25">
      <c r="B2166" s="21" t="s">
        <v>70</v>
      </c>
      <c r="C2166" s="26" t="s">
        <v>93</v>
      </c>
      <c r="D2166" s="21" t="s">
        <v>41</v>
      </c>
      <c r="E2166" s="21" t="s">
        <v>96</v>
      </c>
      <c r="F2166" s="23">
        <v>284.60000000000002</v>
      </c>
      <c r="G2166" s="27">
        <v>56050</v>
      </c>
      <c r="H2166" s="27">
        <v>286.12</v>
      </c>
      <c r="I2166" s="27">
        <v>1</v>
      </c>
      <c r="J2166" s="27">
        <v>38.608678463045301</v>
      </c>
      <c r="K2166" s="27">
        <v>8.5264039012312998E-2</v>
      </c>
      <c r="L2166" s="27">
        <v>39.697337439354001</v>
      </c>
      <c r="M2166" s="27">
        <v>9.0140255907069006E-2</v>
      </c>
      <c r="N2166" s="27">
        <v>-1.0886589763087</v>
      </c>
      <c r="O2166" s="27">
        <v>-4.8762168947559898E-3</v>
      </c>
      <c r="P2166" s="27">
        <v>-9.5581656717189708E-3</v>
      </c>
      <c r="Q2166" s="27">
        <v>-9.5581656717189604E-3</v>
      </c>
      <c r="R2166" s="27">
        <v>0</v>
      </c>
      <c r="S2166" s="27">
        <v>5.2257079739999998E-9</v>
      </c>
      <c r="T2166" s="27" t="s">
        <v>95</v>
      </c>
      <c r="U2166" s="29">
        <v>0.26439108093052599</v>
      </c>
      <c r="V2166" s="29">
        <v>0</v>
      </c>
      <c r="W2166" s="28">
        <v>0.26439152841595198</v>
      </c>
    </row>
    <row r="2167" spans="2:23" x14ac:dyDescent="0.25">
      <c r="B2167" s="21" t="s">
        <v>70</v>
      </c>
      <c r="C2167" s="26" t="s">
        <v>93</v>
      </c>
      <c r="D2167" s="21" t="s">
        <v>41</v>
      </c>
      <c r="E2167" s="21" t="s">
        <v>107</v>
      </c>
      <c r="F2167" s="23">
        <v>289.29000000000002</v>
      </c>
      <c r="G2167" s="27">
        <v>58350</v>
      </c>
      <c r="H2167" s="27">
        <v>287.64</v>
      </c>
      <c r="I2167" s="27">
        <v>1</v>
      </c>
      <c r="J2167" s="27">
        <v>-40.658959382164802</v>
      </c>
      <c r="K2167" s="27">
        <v>0.117704349636486</v>
      </c>
      <c r="L2167" s="27">
        <v>-42.378064150756501</v>
      </c>
      <c r="M2167" s="27">
        <v>0.12786810286699299</v>
      </c>
      <c r="N2167" s="27">
        <v>1.71910476859168</v>
      </c>
      <c r="O2167" s="27">
        <v>-1.01637532305075E-2</v>
      </c>
      <c r="P2167" s="27">
        <v>1.51657180096037E-2</v>
      </c>
      <c r="Q2167" s="27">
        <v>1.51657180096037E-2</v>
      </c>
      <c r="R2167" s="27">
        <v>0</v>
      </c>
      <c r="S2167" s="27">
        <v>1.6375928996E-8</v>
      </c>
      <c r="T2167" s="27" t="s">
        <v>95</v>
      </c>
      <c r="U2167" s="29">
        <v>-0.101687273434088</v>
      </c>
      <c r="V2167" s="29">
        <v>0</v>
      </c>
      <c r="W2167" s="28">
        <v>-0.10168710132702299</v>
      </c>
    </row>
    <row r="2168" spans="2:23" x14ac:dyDescent="0.25">
      <c r="B2168" s="21" t="s">
        <v>70</v>
      </c>
      <c r="C2168" s="26" t="s">
        <v>93</v>
      </c>
      <c r="D2168" s="21" t="s">
        <v>41</v>
      </c>
      <c r="E2168" s="21" t="s">
        <v>108</v>
      </c>
      <c r="F2168" s="23">
        <v>276.94</v>
      </c>
      <c r="G2168" s="27">
        <v>50050</v>
      </c>
      <c r="H2168" s="27">
        <v>279.41000000000003</v>
      </c>
      <c r="I2168" s="27">
        <v>1</v>
      </c>
      <c r="J2168" s="27">
        <v>80.794096771391295</v>
      </c>
      <c r="K2168" s="27">
        <v>0.377953023632777</v>
      </c>
      <c r="L2168" s="27">
        <v>56.235045273447</v>
      </c>
      <c r="M2168" s="27">
        <v>0.183101820348894</v>
      </c>
      <c r="N2168" s="27">
        <v>24.559051497944399</v>
      </c>
      <c r="O2168" s="27">
        <v>0.194851203283883</v>
      </c>
      <c r="P2168" s="27">
        <v>2.34003057123509</v>
      </c>
      <c r="Q2168" s="27">
        <v>2.3400305712350802</v>
      </c>
      <c r="R2168" s="27">
        <v>0</v>
      </c>
      <c r="S2168" s="27">
        <v>3.1704552400282801E-4</v>
      </c>
      <c r="T2168" s="27" t="s">
        <v>109</v>
      </c>
      <c r="U2168" s="29">
        <v>-6.4581237264291902</v>
      </c>
      <c r="V2168" s="29">
        <v>-0.770654627800335</v>
      </c>
      <c r="W2168" s="28">
        <v>-5.6874594725116596</v>
      </c>
    </row>
    <row r="2169" spans="2:23" x14ac:dyDescent="0.25">
      <c r="B2169" s="21" t="s">
        <v>70</v>
      </c>
      <c r="C2169" s="26" t="s">
        <v>93</v>
      </c>
      <c r="D2169" s="21" t="s">
        <v>41</v>
      </c>
      <c r="E2169" s="21" t="s">
        <v>108</v>
      </c>
      <c r="F2169" s="23">
        <v>276.94</v>
      </c>
      <c r="G2169" s="27">
        <v>51150</v>
      </c>
      <c r="H2169" s="27">
        <v>274.77999999999997</v>
      </c>
      <c r="I2169" s="27">
        <v>1</v>
      </c>
      <c r="J2169" s="27">
        <v>-115.983562343402</v>
      </c>
      <c r="K2169" s="27">
        <v>0.47082653568530097</v>
      </c>
      <c r="L2169" s="27">
        <v>-134.65308805845899</v>
      </c>
      <c r="M2169" s="27">
        <v>0.63460089432877198</v>
      </c>
      <c r="N2169" s="27">
        <v>18.669525715057699</v>
      </c>
      <c r="O2169" s="27">
        <v>-0.16377435864347101</v>
      </c>
      <c r="P2169" s="27">
        <v>2.43084924922388</v>
      </c>
      <c r="Q2169" s="27">
        <v>2.4308492492238698</v>
      </c>
      <c r="R2169" s="27">
        <v>0</v>
      </c>
      <c r="S2169" s="27">
        <v>2.0681598253582999E-4</v>
      </c>
      <c r="T2169" s="27" t="s">
        <v>110</v>
      </c>
      <c r="U2169" s="29">
        <v>-4.85261903086292</v>
      </c>
      <c r="V2169" s="29">
        <v>-0.57906808099420304</v>
      </c>
      <c r="W2169" s="28">
        <v>-4.2735437168268096</v>
      </c>
    </row>
    <row r="2170" spans="2:23" x14ac:dyDescent="0.25">
      <c r="B2170" s="21" t="s">
        <v>70</v>
      </c>
      <c r="C2170" s="26" t="s">
        <v>93</v>
      </c>
      <c r="D2170" s="21" t="s">
        <v>41</v>
      </c>
      <c r="E2170" s="21" t="s">
        <v>108</v>
      </c>
      <c r="F2170" s="23">
        <v>276.94</v>
      </c>
      <c r="G2170" s="27">
        <v>51200</v>
      </c>
      <c r="H2170" s="27">
        <v>276.94</v>
      </c>
      <c r="I2170" s="27">
        <v>1</v>
      </c>
      <c r="J2170" s="27">
        <v>0</v>
      </c>
      <c r="K2170" s="27">
        <v>0</v>
      </c>
      <c r="L2170" s="27">
        <v>0</v>
      </c>
      <c r="M2170" s="27">
        <v>0</v>
      </c>
      <c r="N2170" s="27">
        <v>0</v>
      </c>
      <c r="O2170" s="27">
        <v>0</v>
      </c>
      <c r="P2170" s="27">
        <v>0</v>
      </c>
      <c r="Q2170" s="27">
        <v>0</v>
      </c>
      <c r="R2170" s="27">
        <v>0</v>
      </c>
      <c r="S2170" s="27">
        <v>0</v>
      </c>
      <c r="T2170" s="27" t="s">
        <v>109</v>
      </c>
      <c r="U2170" s="29">
        <v>0</v>
      </c>
      <c r="V2170" s="29">
        <v>0</v>
      </c>
      <c r="W2170" s="28">
        <v>0</v>
      </c>
    </row>
    <row r="2171" spans="2:23" x14ac:dyDescent="0.25">
      <c r="B2171" s="21" t="s">
        <v>70</v>
      </c>
      <c r="C2171" s="26" t="s">
        <v>93</v>
      </c>
      <c r="D2171" s="21" t="s">
        <v>41</v>
      </c>
      <c r="E2171" s="21" t="s">
        <v>74</v>
      </c>
      <c r="F2171" s="23">
        <v>279.41000000000003</v>
      </c>
      <c r="G2171" s="27">
        <v>50054</v>
      </c>
      <c r="H2171" s="27">
        <v>279.41000000000003</v>
      </c>
      <c r="I2171" s="27">
        <v>1</v>
      </c>
      <c r="J2171" s="27">
        <v>87.582500091444302</v>
      </c>
      <c r="K2171" s="27">
        <v>0</v>
      </c>
      <c r="L2171" s="27">
        <v>87.582499970539402</v>
      </c>
      <c r="M2171" s="27">
        <v>0</v>
      </c>
      <c r="N2171" s="27">
        <v>1.2090491941000001E-7</v>
      </c>
      <c r="O2171" s="27">
        <v>0</v>
      </c>
      <c r="P2171" s="27">
        <v>1.2154499999999999E-13</v>
      </c>
      <c r="Q2171" s="27">
        <v>1.2154499999999999E-13</v>
      </c>
      <c r="R2171" s="27">
        <v>0</v>
      </c>
      <c r="S2171" s="27">
        <v>0</v>
      </c>
      <c r="T2171" s="27" t="s">
        <v>109</v>
      </c>
      <c r="U2171" s="29">
        <v>0</v>
      </c>
      <c r="V2171" s="29">
        <v>0</v>
      </c>
      <c r="W2171" s="28">
        <v>0</v>
      </c>
    </row>
    <row r="2172" spans="2:23" x14ac:dyDescent="0.25">
      <c r="B2172" s="21" t="s">
        <v>70</v>
      </c>
      <c r="C2172" s="26" t="s">
        <v>93</v>
      </c>
      <c r="D2172" s="21" t="s">
        <v>41</v>
      </c>
      <c r="E2172" s="21" t="s">
        <v>74</v>
      </c>
      <c r="F2172" s="23">
        <v>279.41000000000003</v>
      </c>
      <c r="G2172" s="27">
        <v>50100</v>
      </c>
      <c r="H2172" s="27">
        <v>279</v>
      </c>
      <c r="I2172" s="27">
        <v>1</v>
      </c>
      <c r="J2172" s="27">
        <v>-81.175955905227497</v>
      </c>
      <c r="K2172" s="27">
        <v>5.2518600462505602E-2</v>
      </c>
      <c r="L2172" s="27">
        <v>-123.82662464173301</v>
      </c>
      <c r="M2172" s="27">
        <v>0.12220427277221201</v>
      </c>
      <c r="N2172" s="27">
        <v>42.650668736505402</v>
      </c>
      <c r="O2172" s="27">
        <v>-6.9685672309706195E-2</v>
      </c>
      <c r="P2172" s="27">
        <v>6.8999685380242699</v>
      </c>
      <c r="Q2172" s="27">
        <v>6.8999685380242699</v>
      </c>
      <c r="R2172" s="27">
        <v>0</v>
      </c>
      <c r="S2172" s="27">
        <v>3.7944823963102699E-4</v>
      </c>
      <c r="T2172" s="27" t="s">
        <v>110</v>
      </c>
      <c r="U2172" s="29">
        <v>-1.9698139552632501</v>
      </c>
      <c r="V2172" s="29">
        <v>-0.23505995004661501</v>
      </c>
      <c r="W2172" s="28">
        <v>-1.73475106912237</v>
      </c>
    </row>
    <row r="2173" spans="2:23" x14ac:dyDescent="0.25">
      <c r="B2173" s="21" t="s">
        <v>70</v>
      </c>
      <c r="C2173" s="26" t="s">
        <v>93</v>
      </c>
      <c r="D2173" s="21" t="s">
        <v>41</v>
      </c>
      <c r="E2173" s="21" t="s">
        <v>74</v>
      </c>
      <c r="F2173" s="23">
        <v>279.41000000000003</v>
      </c>
      <c r="G2173" s="27">
        <v>50900</v>
      </c>
      <c r="H2173" s="27">
        <v>280.94</v>
      </c>
      <c r="I2173" s="27">
        <v>1</v>
      </c>
      <c r="J2173" s="27">
        <v>41.627417526282997</v>
      </c>
      <c r="K2173" s="27">
        <v>0.12216535323847801</v>
      </c>
      <c r="L2173" s="27">
        <v>30.1584942810473</v>
      </c>
      <c r="M2173" s="27">
        <v>6.4122201799647102E-2</v>
      </c>
      <c r="N2173" s="27">
        <v>11.4689232452357</v>
      </c>
      <c r="O2173" s="27">
        <v>5.8043151438830903E-2</v>
      </c>
      <c r="P2173" s="27">
        <v>1.3712921301049099</v>
      </c>
      <c r="Q2173" s="27">
        <v>1.3712921301048999</v>
      </c>
      <c r="R2173" s="27">
        <v>0</v>
      </c>
      <c r="S2173" s="27">
        <v>1.3257116847917899E-4</v>
      </c>
      <c r="T2173" s="27" t="s">
        <v>110</v>
      </c>
      <c r="U2173" s="29">
        <v>-1.2852126108358799</v>
      </c>
      <c r="V2173" s="29">
        <v>-0.15336575888050699</v>
      </c>
      <c r="W2173" s="28">
        <v>-1.1318449362895</v>
      </c>
    </row>
    <row r="2174" spans="2:23" x14ac:dyDescent="0.25">
      <c r="B2174" s="21" t="s">
        <v>70</v>
      </c>
      <c r="C2174" s="26" t="s">
        <v>93</v>
      </c>
      <c r="D2174" s="21" t="s">
        <v>41</v>
      </c>
      <c r="E2174" s="21" t="s">
        <v>111</v>
      </c>
      <c r="F2174" s="23">
        <v>279.41000000000003</v>
      </c>
      <c r="G2174" s="27">
        <v>50454</v>
      </c>
      <c r="H2174" s="27">
        <v>279.41000000000003</v>
      </c>
      <c r="I2174" s="27">
        <v>1</v>
      </c>
      <c r="J2174" s="27">
        <v>1.0899E-13</v>
      </c>
      <c r="K2174" s="27">
        <v>0</v>
      </c>
      <c r="L2174" s="27">
        <v>3.3899999999999999E-14</v>
      </c>
      <c r="M2174" s="27">
        <v>0</v>
      </c>
      <c r="N2174" s="27">
        <v>7.5089999999999999E-14</v>
      </c>
      <c r="O2174" s="27">
        <v>0</v>
      </c>
      <c r="P2174" s="27">
        <v>3.0385999999999998E-14</v>
      </c>
      <c r="Q2174" s="27">
        <v>3.0385999999999998E-14</v>
      </c>
      <c r="R2174" s="27">
        <v>0</v>
      </c>
      <c r="S2174" s="27">
        <v>0</v>
      </c>
      <c r="T2174" s="27" t="s">
        <v>109</v>
      </c>
      <c r="U2174" s="29">
        <v>0</v>
      </c>
      <c r="V2174" s="29">
        <v>0</v>
      </c>
      <c r="W2174" s="28">
        <v>0</v>
      </c>
    </row>
    <row r="2175" spans="2:23" x14ac:dyDescent="0.25">
      <c r="B2175" s="21" t="s">
        <v>70</v>
      </c>
      <c r="C2175" s="26" t="s">
        <v>93</v>
      </c>
      <c r="D2175" s="21" t="s">
        <v>41</v>
      </c>
      <c r="E2175" s="21" t="s">
        <v>111</v>
      </c>
      <c r="F2175" s="23">
        <v>279.41000000000003</v>
      </c>
      <c r="G2175" s="27">
        <v>50604</v>
      </c>
      <c r="H2175" s="27">
        <v>279.41000000000003</v>
      </c>
      <c r="I2175" s="27">
        <v>1</v>
      </c>
      <c r="J2175" s="27">
        <v>2.1798099999999999E-13</v>
      </c>
      <c r="K2175" s="27">
        <v>0</v>
      </c>
      <c r="L2175" s="27">
        <v>6.7800999999999996E-14</v>
      </c>
      <c r="M2175" s="27">
        <v>0</v>
      </c>
      <c r="N2175" s="27">
        <v>1.5018E-13</v>
      </c>
      <c r="O2175" s="27">
        <v>0</v>
      </c>
      <c r="P2175" s="27">
        <v>6.0771999999999996E-14</v>
      </c>
      <c r="Q2175" s="27">
        <v>6.0771999999999996E-14</v>
      </c>
      <c r="R2175" s="27">
        <v>0</v>
      </c>
      <c r="S2175" s="27">
        <v>0</v>
      </c>
      <c r="T2175" s="27" t="s">
        <v>109</v>
      </c>
      <c r="U2175" s="29">
        <v>0</v>
      </c>
      <c r="V2175" s="29">
        <v>0</v>
      </c>
      <c r="W2175" s="28">
        <v>0</v>
      </c>
    </row>
    <row r="2176" spans="2:23" x14ac:dyDescent="0.25">
      <c r="B2176" s="21" t="s">
        <v>70</v>
      </c>
      <c r="C2176" s="26" t="s">
        <v>93</v>
      </c>
      <c r="D2176" s="21" t="s">
        <v>41</v>
      </c>
      <c r="E2176" s="21" t="s">
        <v>22</v>
      </c>
      <c r="F2176" s="23">
        <v>279</v>
      </c>
      <c r="G2176" s="27">
        <v>50103</v>
      </c>
      <c r="H2176" s="27">
        <v>278.98</v>
      </c>
      <c r="I2176" s="27">
        <v>1</v>
      </c>
      <c r="J2176" s="27">
        <v>-7.4998592571519298</v>
      </c>
      <c r="K2176" s="27">
        <v>2.81239444385437E-4</v>
      </c>
      <c r="L2176" s="27">
        <v>-7.4998594199413704</v>
      </c>
      <c r="M2176" s="27">
        <v>2.81239456594416E-4</v>
      </c>
      <c r="N2176" s="27">
        <v>1.6278944026099999E-7</v>
      </c>
      <c r="O2176" s="27">
        <v>-1.2208978999999999E-11</v>
      </c>
      <c r="P2176" s="27">
        <v>-9.750950000000001E-13</v>
      </c>
      <c r="Q2176" s="27">
        <v>-9.750950000000001E-13</v>
      </c>
      <c r="R2176" s="27">
        <v>0</v>
      </c>
      <c r="S2176" s="27">
        <v>0</v>
      </c>
      <c r="T2176" s="27" t="s">
        <v>109</v>
      </c>
      <c r="U2176" s="29">
        <v>-1.5039425700000001E-10</v>
      </c>
      <c r="V2176" s="29">
        <v>0</v>
      </c>
      <c r="W2176" s="28">
        <v>-1.5039400246000001E-10</v>
      </c>
    </row>
    <row r="2177" spans="2:23" x14ac:dyDescent="0.25">
      <c r="B2177" s="21" t="s">
        <v>70</v>
      </c>
      <c r="C2177" s="26" t="s">
        <v>93</v>
      </c>
      <c r="D2177" s="21" t="s">
        <v>41</v>
      </c>
      <c r="E2177" s="21" t="s">
        <v>22</v>
      </c>
      <c r="F2177" s="23">
        <v>279</v>
      </c>
      <c r="G2177" s="27">
        <v>50200</v>
      </c>
      <c r="H2177" s="27">
        <v>278.68</v>
      </c>
      <c r="I2177" s="27">
        <v>1</v>
      </c>
      <c r="J2177" s="27">
        <v>-27.7662966300256</v>
      </c>
      <c r="K2177" s="27">
        <v>1.2798055993873E-2</v>
      </c>
      <c r="L2177" s="27">
        <v>-53.429101396450498</v>
      </c>
      <c r="M2177" s="27">
        <v>4.7387503342134402E-2</v>
      </c>
      <c r="N2177" s="27">
        <v>25.662804766425001</v>
      </c>
      <c r="O2177" s="27">
        <v>-3.4589447348261297E-2</v>
      </c>
      <c r="P2177" s="27">
        <v>5.85696853802476</v>
      </c>
      <c r="Q2177" s="27">
        <v>5.85696853802476</v>
      </c>
      <c r="R2177" s="27">
        <v>0</v>
      </c>
      <c r="S2177" s="27">
        <v>5.6944773555983803E-4</v>
      </c>
      <c r="T2177" s="27" t="s">
        <v>110</v>
      </c>
      <c r="U2177" s="29">
        <v>-1.4328239733333701</v>
      </c>
      <c r="V2177" s="29">
        <v>-0.17098037644490399</v>
      </c>
      <c r="W2177" s="28">
        <v>-1.26184146120138</v>
      </c>
    </row>
    <row r="2178" spans="2:23" x14ac:dyDescent="0.25">
      <c r="B2178" s="21" t="s">
        <v>70</v>
      </c>
      <c r="C2178" s="26" t="s">
        <v>93</v>
      </c>
      <c r="D2178" s="21" t="s">
        <v>41</v>
      </c>
      <c r="E2178" s="21" t="s">
        <v>112</v>
      </c>
      <c r="F2178" s="23">
        <v>278.77</v>
      </c>
      <c r="G2178" s="27">
        <v>50800</v>
      </c>
      <c r="H2178" s="27">
        <v>281.17</v>
      </c>
      <c r="I2178" s="27">
        <v>1</v>
      </c>
      <c r="J2178" s="27">
        <v>64.259575345307894</v>
      </c>
      <c r="K2178" s="27">
        <v>0.20960291387586999</v>
      </c>
      <c r="L2178" s="27">
        <v>60.683812122661898</v>
      </c>
      <c r="M2178" s="27">
        <v>0.18692497172776801</v>
      </c>
      <c r="N2178" s="27">
        <v>3.5757632226459299</v>
      </c>
      <c r="O2178" s="27">
        <v>2.26779421481022E-2</v>
      </c>
      <c r="P2178" s="27">
        <v>-0.49412538162145098</v>
      </c>
      <c r="Q2178" s="27">
        <v>-0.49412538162145098</v>
      </c>
      <c r="R2178" s="27">
        <v>0</v>
      </c>
      <c r="S2178" s="27">
        <v>1.2393556156626999E-5</v>
      </c>
      <c r="T2178" s="27" t="s">
        <v>110</v>
      </c>
      <c r="U2178" s="29">
        <v>-2.23268827114619</v>
      </c>
      <c r="V2178" s="29">
        <v>-0.266429015838275</v>
      </c>
      <c r="W2178" s="28">
        <v>-1.9662559273879401</v>
      </c>
    </row>
    <row r="2179" spans="2:23" x14ac:dyDescent="0.25">
      <c r="B2179" s="21" t="s">
        <v>70</v>
      </c>
      <c r="C2179" s="26" t="s">
        <v>93</v>
      </c>
      <c r="D2179" s="21" t="s">
        <v>41</v>
      </c>
      <c r="E2179" s="21" t="s">
        <v>46</v>
      </c>
      <c r="F2179" s="23">
        <v>278.68</v>
      </c>
      <c r="G2179" s="27">
        <v>50150</v>
      </c>
      <c r="H2179" s="27">
        <v>278.77</v>
      </c>
      <c r="I2179" s="27">
        <v>1</v>
      </c>
      <c r="J2179" s="27">
        <v>8.8645828093616803</v>
      </c>
      <c r="K2179" s="27">
        <v>4.1019192416464001E-4</v>
      </c>
      <c r="L2179" s="27">
        <v>5.2773470044964901</v>
      </c>
      <c r="M2179" s="27">
        <v>1.4537904313863099E-4</v>
      </c>
      <c r="N2179" s="27">
        <v>3.5872358048652</v>
      </c>
      <c r="O2179" s="27">
        <v>2.64812881026009E-4</v>
      </c>
      <c r="P2179" s="27">
        <v>-0.49412538162182301</v>
      </c>
      <c r="Q2179" s="27">
        <v>-0.49412538162182201</v>
      </c>
      <c r="R2179" s="27">
        <v>0</v>
      </c>
      <c r="S2179" s="27">
        <v>1.2745146402219999E-6</v>
      </c>
      <c r="T2179" s="27" t="s">
        <v>110</v>
      </c>
      <c r="U2179" s="29">
        <v>-0.24904125217380299</v>
      </c>
      <c r="V2179" s="29">
        <v>-2.9718351897703599E-2</v>
      </c>
      <c r="W2179" s="28">
        <v>-0.21932252906916999</v>
      </c>
    </row>
    <row r="2180" spans="2:23" x14ac:dyDescent="0.25">
      <c r="B2180" s="21" t="s">
        <v>70</v>
      </c>
      <c r="C2180" s="26" t="s">
        <v>93</v>
      </c>
      <c r="D2180" s="21" t="s">
        <v>41</v>
      </c>
      <c r="E2180" s="21" t="s">
        <v>46</v>
      </c>
      <c r="F2180" s="23">
        <v>278.68</v>
      </c>
      <c r="G2180" s="27">
        <v>50250</v>
      </c>
      <c r="H2180" s="27">
        <v>274.47000000000003</v>
      </c>
      <c r="I2180" s="27">
        <v>1</v>
      </c>
      <c r="J2180" s="27">
        <v>-148.91051790135</v>
      </c>
      <c r="K2180" s="27">
        <v>1.0947472814071799</v>
      </c>
      <c r="L2180" s="27">
        <v>-130.24467827881301</v>
      </c>
      <c r="M2180" s="27">
        <v>0.83749669497900103</v>
      </c>
      <c r="N2180" s="27">
        <v>-18.665839622537401</v>
      </c>
      <c r="O2180" s="27">
        <v>0.257250586428175</v>
      </c>
      <c r="P2180" s="27">
        <v>-2.4308492492244902</v>
      </c>
      <c r="Q2180" s="27">
        <v>-2.43084924922448</v>
      </c>
      <c r="R2180" s="27">
        <v>0</v>
      </c>
      <c r="S2180" s="27">
        <v>2.9172871593711601E-4</v>
      </c>
      <c r="T2180" s="27" t="s">
        <v>110</v>
      </c>
      <c r="U2180" s="29">
        <v>-7.4341038695095003</v>
      </c>
      <c r="V2180" s="29">
        <v>-0.88711935436294298</v>
      </c>
      <c r="W2180" s="28">
        <v>-6.5469734342880601</v>
      </c>
    </row>
    <row r="2181" spans="2:23" x14ac:dyDescent="0.25">
      <c r="B2181" s="21" t="s">
        <v>70</v>
      </c>
      <c r="C2181" s="26" t="s">
        <v>93</v>
      </c>
      <c r="D2181" s="21" t="s">
        <v>41</v>
      </c>
      <c r="E2181" s="21" t="s">
        <v>46</v>
      </c>
      <c r="F2181" s="23">
        <v>278.68</v>
      </c>
      <c r="G2181" s="27">
        <v>50900</v>
      </c>
      <c r="H2181" s="27">
        <v>280.94</v>
      </c>
      <c r="I2181" s="27">
        <v>1</v>
      </c>
      <c r="J2181" s="27">
        <v>48.725365880306597</v>
      </c>
      <c r="K2181" s="27">
        <v>0.226732402256211</v>
      </c>
      <c r="L2181" s="27">
        <v>50.029340693660501</v>
      </c>
      <c r="M2181" s="27">
        <v>0.23903028583814501</v>
      </c>
      <c r="N2181" s="27">
        <v>-1.30397481335391</v>
      </c>
      <c r="O2181" s="27">
        <v>-1.2297883581934101E-2</v>
      </c>
      <c r="P2181" s="27">
        <v>-0.89380432340190497</v>
      </c>
      <c r="Q2181" s="27">
        <v>-0.89380432340190397</v>
      </c>
      <c r="R2181" s="27">
        <v>0</v>
      </c>
      <c r="S2181" s="27">
        <v>7.6293629094799999E-5</v>
      </c>
      <c r="T2181" s="27" t="s">
        <v>109</v>
      </c>
      <c r="U2181" s="29">
        <v>-0.49408772688116998</v>
      </c>
      <c r="V2181" s="29">
        <v>-5.8960002841391197E-2</v>
      </c>
      <c r="W2181" s="28">
        <v>-0.43512698758030999</v>
      </c>
    </row>
    <row r="2182" spans="2:23" x14ac:dyDescent="0.25">
      <c r="B2182" s="21" t="s">
        <v>70</v>
      </c>
      <c r="C2182" s="26" t="s">
        <v>93</v>
      </c>
      <c r="D2182" s="21" t="s">
        <v>41</v>
      </c>
      <c r="E2182" s="21" t="s">
        <v>46</v>
      </c>
      <c r="F2182" s="23">
        <v>278.68</v>
      </c>
      <c r="G2182" s="27">
        <v>53050</v>
      </c>
      <c r="H2182" s="27">
        <v>287.10000000000002</v>
      </c>
      <c r="I2182" s="27">
        <v>1</v>
      </c>
      <c r="J2182" s="27">
        <v>83.947541931483798</v>
      </c>
      <c r="K2182" s="27">
        <v>1.41437099212508</v>
      </c>
      <c r="L2182" s="27">
        <v>82.0392599638501</v>
      </c>
      <c r="M2182" s="27">
        <v>1.3507993432060299</v>
      </c>
      <c r="N2182" s="27">
        <v>1.90828196763365</v>
      </c>
      <c r="O2182" s="27">
        <v>6.3571648919054494E-2</v>
      </c>
      <c r="P2182" s="27">
        <v>-0.32425250772667202</v>
      </c>
      <c r="Q2182" s="27">
        <v>-0.32425250772667202</v>
      </c>
      <c r="R2182" s="27">
        <v>0</v>
      </c>
      <c r="S2182" s="27">
        <v>2.1101535535544001E-5</v>
      </c>
      <c r="T2182" s="27" t="s">
        <v>110</v>
      </c>
      <c r="U2182" s="29">
        <v>1.91604959523596</v>
      </c>
      <c r="V2182" s="29">
        <v>-0.22864419299070801</v>
      </c>
      <c r="W2182" s="28">
        <v>2.14469741814947</v>
      </c>
    </row>
    <row r="2183" spans="2:23" x14ac:dyDescent="0.25">
      <c r="B2183" s="21" t="s">
        <v>70</v>
      </c>
      <c r="C2183" s="26" t="s">
        <v>93</v>
      </c>
      <c r="D2183" s="21" t="s">
        <v>41</v>
      </c>
      <c r="E2183" s="21" t="s">
        <v>113</v>
      </c>
      <c r="F2183" s="23">
        <v>274.47000000000003</v>
      </c>
      <c r="G2183" s="27">
        <v>50300</v>
      </c>
      <c r="H2183" s="27">
        <v>274.3</v>
      </c>
      <c r="I2183" s="27">
        <v>1</v>
      </c>
      <c r="J2183" s="27">
        <v>-18.6114013653958</v>
      </c>
      <c r="K2183" s="27">
        <v>4.8147412248956203E-3</v>
      </c>
      <c r="L2183" s="27">
        <v>0.185473924820488</v>
      </c>
      <c r="M2183" s="27">
        <v>4.7816801735800002E-7</v>
      </c>
      <c r="N2183" s="27">
        <v>-18.796875290216299</v>
      </c>
      <c r="O2183" s="27">
        <v>4.81426305687826E-3</v>
      </c>
      <c r="P2183" s="27">
        <v>-2.4308492492242602</v>
      </c>
      <c r="Q2183" s="27">
        <v>-2.4308492492242499</v>
      </c>
      <c r="R2183" s="27">
        <v>0</v>
      </c>
      <c r="S2183" s="27">
        <v>8.2135490207113006E-5</v>
      </c>
      <c r="T2183" s="27" t="s">
        <v>110</v>
      </c>
      <c r="U2183" s="29">
        <v>-1.8745072304755299</v>
      </c>
      <c r="V2183" s="29">
        <v>-0.223686899354264</v>
      </c>
      <c r="W2183" s="28">
        <v>-1.65081753708586</v>
      </c>
    </row>
    <row r="2184" spans="2:23" x14ac:dyDescent="0.25">
      <c r="B2184" s="21" t="s">
        <v>70</v>
      </c>
      <c r="C2184" s="26" t="s">
        <v>93</v>
      </c>
      <c r="D2184" s="21" t="s">
        <v>41</v>
      </c>
      <c r="E2184" s="21" t="s">
        <v>114</v>
      </c>
      <c r="F2184" s="23">
        <v>274.3</v>
      </c>
      <c r="G2184" s="27">
        <v>51150</v>
      </c>
      <c r="H2184" s="27">
        <v>274.77999999999997</v>
      </c>
      <c r="I2184" s="27">
        <v>1</v>
      </c>
      <c r="J2184" s="27">
        <v>35.188483700210497</v>
      </c>
      <c r="K2184" s="27">
        <v>3.5413360414431501E-2</v>
      </c>
      <c r="L2184" s="27">
        <v>53.963831011079698</v>
      </c>
      <c r="M2184" s="27">
        <v>8.3285918641421805E-2</v>
      </c>
      <c r="N2184" s="27">
        <v>-18.775347310869201</v>
      </c>
      <c r="O2184" s="27">
        <v>-4.7872558226990297E-2</v>
      </c>
      <c r="P2184" s="27">
        <v>-2.4308492492242602</v>
      </c>
      <c r="Q2184" s="27">
        <v>-2.4308492492242499</v>
      </c>
      <c r="R2184" s="27">
        <v>0</v>
      </c>
      <c r="S2184" s="27">
        <v>1.68998202872188E-4</v>
      </c>
      <c r="T2184" s="27" t="s">
        <v>110</v>
      </c>
      <c r="U2184" s="29">
        <v>-4.1307654264214202</v>
      </c>
      <c r="V2184" s="29">
        <v>-0.49292853885743698</v>
      </c>
      <c r="W2184" s="28">
        <v>-3.6378307304766002</v>
      </c>
    </row>
    <row r="2185" spans="2:23" x14ac:dyDescent="0.25">
      <c r="B2185" s="21" t="s">
        <v>70</v>
      </c>
      <c r="C2185" s="26" t="s">
        <v>93</v>
      </c>
      <c r="D2185" s="21" t="s">
        <v>41</v>
      </c>
      <c r="E2185" s="21" t="s">
        <v>115</v>
      </c>
      <c r="F2185" s="23">
        <v>281.66000000000003</v>
      </c>
      <c r="G2185" s="27">
        <v>50354</v>
      </c>
      <c r="H2185" s="27">
        <v>281.66000000000003</v>
      </c>
      <c r="I2185" s="27">
        <v>1</v>
      </c>
      <c r="J2185" s="27">
        <v>0</v>
      </c>
      <c r="K2185" s="27">
        <v>0</v>
      </c>
      <c r="L2185" s="27">
        <v>0</v>
      </c>
      <c r="M2185" s="27">
        <v>0</v>
      </c>
      <c r="N2185" s="27">
        <v>0</v>
      </c>
      <c r="O2185" s="27">
        <v>0</v>
      </c>
      <c r="P2185" s="27">
        <v>0</v>
      </c>
      <c r="Q2185" s="27">
        <v>0</v>
      </c>
      <c r="R2185" s="27">
        <v>0</v>
      </c>
      <c r="S2185" s="27">
        <v>0</v>
      </c>
      <c r="T2185" s="27" t="s">
        <v>109</v>
      </c>
      <c r="U2185" s="29">
        <v>0</v>
      </c>
      <c r="V2185" s="29">
        <v>0</v>
      </c>
      <c r="W2185" s="28">
        <v>0</v>
      </c>
    </row>
    <row r="2186" spans="2:23" x14ac:dyDescent="0.25">
      <c r="B2186" s="21" t="s">
        <v>70</v>
      </c>
      <c r="C2186" s="26" t="s">
        <v>93</v>
      </c>
      <c r="D2186" s="21" t="s">
        <v>41</v>
      </c>
      <c r="E2186" s="21" t="s">
        <v>115</v>
      </c>
      <c r="F2186" s="23">
        <v>281.66000000000003</v>
      </c>
      <c r="G2186" s="27">
        <v>50900</v>
      </c>
      <c r="H2186" s="27">
        <v>280.94</v>
      </c>
      <c r="I2186" s="27">
        <v>1</v>
      </c>
      <c r="J2186" s="27">
        <v>-161.573006222391</v>
      </c>
      <c r="K2186" s="27">
        <v>0.20623610708395301</v>
      </c>
      <c r="L2186" s="27">
        <v>-155.263829042232</v>
      </c>
      <c r="M2186" s="27">
        <v>0.19044416720995699</v>
      </c>
      <c r="N2186" s="27">
        <v>-6.3091771801595504</v>
      </c>
      <c r="O2186" s="27">
        <v>1.5791939873995599E-2</v>
      </c>
      <c r="P2186" s="27">
        <v>-0.32760879636645901</v>
      </c>
      <c r="Q2186" s="27">
        <v>-0.32760879636645901</v>
      </c>
      <c r="R2186" s="27">
        <v>0</v>
      </c>
      <c r="S2186" s="27">
        <v>8.4788743530800004E-7</v>
      </c>
      <c r="T2186" s="27" t="s">
        <v>110</v>
      </c>
      <c r="U2186" s="29">
        <v>-0.100334883160074</v>
      </c>
      <c r="V2186" s="29">
        <v>-1.19730660657178E-2</v>
      </c>
      <c r="W2186" s="28">
        <v>-8.8361667540803795E-2</v>
      </c>
    </row>
    <row r="2187" spans="2:23" x14ac:dyDescent="0.25">
      <c r="B2187" s="21" t="s">
        <v>70</v>
      </c>
      <c r="C2187" s="26" t="s">
        <v>93</v>
      </c>
      <c r="D2187" s="21" t="s">
        <v>41</v>
      </c>
      <c r="E2187" s="21" t="s">
        <v>115</v>
      </c>
      <c r="F2187" s="23">
        <v>281.66000000000003</v>
      </c>
      <c r="G2187" s="27">
        <v>53200</v>
      </c>
      <c r="H2187" s="27">
        <v>284.77</v>
      </c>
      <c r="I2187" s="27">
        <v>1</v>
      </c>
      <c r="J2187" s="27">
        <v>113.20807992826199</v>
      </c>
      <c r="K2187" s="27">
        <v>0.61901615013841005</v>
      </c>
      <c r="L2187" s="27">
        <v>106.94012302556099</v>
      </c>
      <c r="M2187" s="27">
        <v>0.55236797278448002</v>
      </c>
      <c r="N2187" s="27">
        <v>6.26795690270054</v>
      </c>
      <c r="O2187" s="27">
        <v>6.6648177353929999E-2</v>
      </c>
      <c r="P2187" s="27">
        <v>0.32760879636647999</v>
      </c>
      <c r="Q2187" s="27">
        <v>0.32760879636647899</v>
      </c>
      <c r="R2187" s="27">
        <v>0</v>
      </c>
      <c r="S2187" s="27">
        <v>5.183919382958E-6</v>
      </c>
      <c r="T2187" s="27" t="s">
        <v>110</v>
      </c>
      <c r="U2187" s="29">
        <v>-0.61758241810512504</v>
      </c>
      <c r="V2187" s="29">
        <v>-7.3696752914951105E-2</v>
      </c>
      <c r="W2187" s="28">
        <v>-0.54388474465644099</v>
      </c>
    </row>
    <row r="2188" spans="2:23" x14ac:dyDescent="0.25">
      <c r="B2188" s="21" t="s">
        <v>70</v>
      </c>
      <c r="C2188" s="26" t="s">
        <v>93</v>
      </c>
      <c r="D2188" s="21" t="s">
        <v>41</v>
      </c>
      <c r="E2188" s="21" t="s">
        <v>116</v>
      </c>
      <c r="F2188" s="23">
        <v>281.66000000000003</v>
      </c>
      <c r="G2188" s="27">
        <v>50404</v>
      </c>
      <c r="H2188" s="27">
        <v>281.66000000000003</v>
      </c>
      <c r="I2188" s="27">
        <v>1</v>
      </c>
      <c r="J2188" s="27">
        <v>0</v>
      </c>
      <c r="K2188" s="27">
        <v>0</v>
      </c>
      <c r="L2188" s="27">
        <v>0</v>
      </c>
      <c r="M2188" s="27">
        <v>0</v>
      </c>
      <c r="N2188" s="27">
        <v>0</v>
      </c>
      <c r="O2188" s="27">
        <v>0</v>
      </c>
      <c r="P2188" s="27">
        <v>0</v>
      </c>
      <c r="Q2188" s="27">
        <v>0</v>
      </c>
      <c r="R2188" s="27">
        <v>0</v>
      </c>
      <c r="S2188" s="27">
        <v>0</v>
      </c>
      <c r="T2188" s="27" t="s">
        <v>109</v>
      </c>
      <c r="U2188" s="29">
        <v>0</v>
      </c>
      <c r="V2188" s="29">
        <v>0</v>
      </c>
      <c r="W2188" s="28">
        <v>0</v>
      </c>
    </row>
    <row r="2189" spans="2:23" x14ac:dyDescent="0.25">
      <c r="B2189" s="21" t="s">
        <v>70</v>
      </c>
      <c r="C2189" s="26" t="s">
        <v>93</v>
      </c>
      <c r="D2189" s="21" t="s">
        <v>41</v>
      </c>
      <c r="E2189" s="21" t="s">
        <v>117</v>
      </c>
      <c r="F2189" s="23">
        <v>279.41000000000003</v>
      </c>
      <c r="G2189" s="27">
        <v>50499</v>
      </c>
      <c r="H2189" s="27">
        <v>279.41000000000003</v>
      </c>
      <c r="I2189" s="27">
        <v>1</v>
      </c>
      <c r="J2189" s="27">
        <v>-8.7192200000000003E-13</v>
      </c>
      <c r="K2189" s="27">
        <v>0</v>
      </c>
      <c r="L2189" s="27">
        <v>-2.7120399999999998E-13</v>
      </c>
      <c r="M2189" s="27">
        <v>0</v>
      </c>
      <c r="N2189" s="27">
        <v>-6.0071800000000005E-13</v>
      </c>
      <c r="O2189" s="27">
        <v>0</v>
      </c>
      <c r="P2189" s="27">
        <v>-2.4308999999999998E-13</v>
      </c>
      <c r="Q2189" s="27">
        <v>-2.4308999999999998E-13</v>
      </c>
      <c r="R2189" s="27">
        <v>0</v>
      </c>
      <c r="S2189" s="27">
        <v>0</v>
      </c>
      <c r="T2189" s="27" t="s">
        <v>109</v>
      </c>
      <c r="U2189" s="29">
        <v>0</v>
      </c>
      <c r="V2189" s="29">
        <v>0</v>
      </c>
      <c r="W2189" s="28">
        <v>0</v>
      </c>
    </row>
    <row r="2190" spans="2:23" x14ac:dyDescent="0.25">
      <c r="B2190" s="21" t="s">
        <v>70</v>
      </c>
      <c r="C2190" s="26" t="s">
        <v>93</v>
      </c>
      <c r="D2190" s="21" t="s">
        <v>41</v>
      </c>
      <c r="E2190" s="21" t="s">
        <v>117</v>
      </c>
      <c r="F2190" s="23">
        <v>279.41000000000003</v>
      </c>
      <c r="G2190" s="27">
        <v>50554</v>
      </c>
      <c r="H2190" s="27">
        <v>279.41000000000003</v>
      </c>
      <c r="I2190" s="27">
        <v>1</v>
      </c>
      <c r="J2190" s="27">
        <v>-1.0899E-13</v>
      </c>
      <c r="K2190" s="27">
        <v>0</v>
      </c>
      <c r="L2190" s="27">
        <v>-3.3899999999999999E-14</v>
      </c>
      <c r="M2190" s="27">
        <v>0</v>
      </c>
      <c r="N2190" s="27">
        <v>-7.5089999999999999E-14</v>
      </c>
      <c r="O2190" s="27">
        <v>0</v>
      </c>
      <c r="P2190" s="27">
        <v>-3.0385999999999998E-14</v>
      </c>
      <c r="Q2190" s="27">
        <v>-3.0385999999999998E-14</v>
      </c>
      <c r="R2190" s="27">
        <v>0</v>
      </c>
      <c r="S2190" s="27">
        <v>0</v>
      </c>
      <c r="T2190" s="27" t="s">
        <v>109</v>
      </c>
      <c r="U2190" s="29">
        <v>0</v>
      </c>
      <c r="V2190" s="29">
        <v>0</v>
      </c>
      <c r="W2190" s="28">
        <v>0</v>
      </c>
    </row>
    <row r="2191" spans="2:23" x14ac:dyDescent="0.25">
      <c r="B2191" s="21" t="s">
        <v>70</v>
      </c>
      <c r="C2191" s="26" t="s">
        <v>93</v>
      </c>
      <c r="D2191" s="21" t="s">
        <v>41</v>
      </c>
      <c r="E2191" s="21" t="s">
        <v>118</v>
      </c>
      <c r="F2191" s="23">
        <v>279.41000000000003</v>
      </c>
      <c r="G2191" s="27">
        <v>50604</v>
      </c>
      <c r="H2191" s="27">
        <v>279.41000000000003</v>
      </c>
      <c r="I2191" s="27">
        <v>1</v>
      </c>
      <c r="J2191" s="27">
        <v>-1.0899E-13</v>
      </c>
      <c r="K2191" s="27">
        <v>0</v>
      </c>
      <c r="L2191" s="27">
        <v>-3.3899999999999999E-14</v>
      </c>
      <c r="M2191" s="27">
        <v>0</v>
      </c>
      <c r="N2191" s="27">
        <v>-7.5089999999999999E-14</v>
      </c>
      <c r="O2191" s="27">
        <v>0</v>
      </c>
      <c r="P2191" s="27">
        <v>-3.0385999999999998E-14</v>
      </c>
      <c r="Q2191" s="27">
        <v>-3.0385999999999998E-14</v>
      </c>
      <c r="R2191" s="27">
        <v>0</v>
      </c>
      <c r="S2191" s="27">
        <v>0</v>
      </c>
      <c r="T2191" s="27" t="s">
        <v>109</v>
      </c>
      <c r="U2191" s="29">
        <v>0</v>
      </c>
      <c r="V2191" s="29">
        <v>0</v>
      </c>
      <c r="W2191" s="28">
        <v>0</v>
      </c>
    </row>
    <row r="2192" spans="2:23" x14ac:dyDescent="0.25">
      <c r="B2192" s="21" t="s">
        <v>70</v>
      </c>
      <c r="C2192" s="26" t="s">
        <v>93</v>
      </c>
      <c r="D2192" s="21" t="s">
        <v>41</v>
      </c>
      <c r="E2192" s="21" t="s">
        <v>119</v>
      </c>
      <c r="F2192" s="23">
        <v>281.45999999999998</v>
      </c>
      <c r="G2192" s="27">
        <v>50750</v>
      </c>
      <c r="H2192" s="27">
        <v>282.38</v>
      </c>
      <c r="I2192" s="27">
        <v>1</v>
      </c>
      <c r="J2192" s="27">
        <v>61.589675610194497</v>
      </c>
      <c r="K2192" s="27">
        <v>9.0659586588278801E-2</v>
      </c>
      <c r="L2192" s="27">
        <v>57.4196769108053</v>
      </c>
      <c r="M2192" s="27">
        <v>7.8798761187336294E-2</v>
      </c>
      <c r="N2192" s="27">
        <v>4.1699986993892004</v>
      </c>
      <c r="O2192" s="27">
        <v>1.18608254009425E-2</v>
      </c>
      <c r="P2192" s="27">
        <v>-0.20166626951954</v>
      </c>
      <c r="Q2192" s="27">
        <v>-0.20166626951954</v>
      </c>
      <c r="R2192" s="27">
        <v>0</v>
      </c>
      <c r="S2192" s="27">
        <v>9.7199589385999996E-7</v>
      </c>
      <c r="T2192" s="27" t="s">
        <v>110</v>
      </c>
      <c r="U2192" s="29">
        <v>-0.492594906404414</v>
      </c>
      <c r="V2192" s="29">
        <v>-5.8781863019730797E-2</v>
      </c>
      <c r="W2192" s="28">
        <v>-0.43381230915032898</v>
      </c>
    </row>
    <row r="2193" spans="2:23" x14ac:dyDescent="0.25">
      <c r="B2193" s="21" t="s">
        <v>70</v>
      </c>
      <c r="C2193" s="26" t="s">
        <v>93</v>
      </c>
      <c r="D2193" s="21" t="s">
        <v>41</v>
      </c>
      <c r="E2193" s="21" t="s">
        <v>119</v>
      </c>
      <c r="F2193" s="23">
        <v>281.45999999999998</v>
      </c>
      <c r="G2193" s="27">
        <v>50800</v>
      </c>
      <c r="H2193" s="27">
        <v>281.17</v>
      </c>
      <c r="I2193" s="27">
        <v>1</v>
      </c>
      <c r="J2193" s="27">
        <v>-20.9823226595127</v>
      </c>
      <c r="K2193" s="27">
        <v>8.2328220603137495E-3</v>
      </c>
      <c r="L2193" s="27">
        <v>-16.8049165079603</v>
      </c>
      <c r="M2193" s="27">
        <v>5.2809775922989296E-3</v>
      </c>
      <c r="N2193" s="27">
        <v>-4.1774061515524696</v>
      </c>
      <c r="O2193" s="27">
        <v>2.95184446801481E-3</v>
      </c>
      <c r="P2193" s="27">
        <v>0.20166626951941699</v>
      </c>
      <c r="Q2193" s="27">
        <v>0.20166626951941599</v>
      </c>
      <c r="R2193" s="27">
        <v>0</v>
      </c>
      <c r="S2193" s="27">
        <v>7.6051561569699997E-7</v>
      </c>
      <c r="T2193" s="27" t="s">
        <v>110</v>
      </c>
      <c r="U2193" s="29">
        <v>-0.38104965743047498</v>
      </c>
      <c r="V2193" s="29">
        <v>-4.5471052330379597E-2</v>
      </c>
      <c r="W2193" s="28">
        <v>-0.33557803712883699</v>
      </c>
    </row>
    <row r="2194" spans="2:23" x14ac:dyDescent="0.25">
      <c r="B2194" s="21" t="s">
        <v>70</v>
      </c>
      <c r="C2194" s="26" t="s">
        <v>93</v>
      </c>
      <c r="D2194" s="21" t="s">
        <v>41</v>
      </c>
      <c r="E2194" s="21" t="s">
        <v>120</v>
      </c>
      <c r="F2194" s="23">
        <v>282.77999999999997</v>
      </c>
      <c r="G2194" s="27">
        <v>50750</v>
      </c>
      <c r="H2194" s="27">
        <v>282.38</v>
      </c>
      <c r="I2194" s="27">
        <v>1</v>
      </c>
      <c r="J2194" s="27">
        <v>-86.790621165579296</v>
      </c>
      <c r="K2194" s="27">
        <v>5.7247850609533898E-2</v>
      </c>
      <c r="L2194" s="27">
        <v>-82.629232921609102</v>
      </c>
      <c r="M2194" s="27">
        <v>5.1889685012422901E-2</v>
      </c>
      <c r="N2194" s="27">
        <v>-4.1613882439701202</v>
      </c>
      <c r="O2194" s="27">
        <v>5.3581655971110496E-3</v>
      </c>
      <c r="P2194" s="27">
        <v>0.20166626951954</v>
      </c>
      <c r="Q2194" s="27">
        <v>0.20166626951954</v>
      </c>
      <c r="R2194" s="27">
        <v>0</v>
      </c>
      <c r="S2194" s="27">
        <v>3.0908656039099998E-7</v>
      </c>
      <c r="T2194" s="27" t="s">
        <v>109</v>
      </c>
      <c r="U2194" s="29">
        <v>-0.150444863156314</v>
      </c>
      <c r="V2194" s="29">
        <v>-1.7952742147959298E-2</v>
      </c>
      <c r="W2194" s="28">
        <v>-0.13249189676367501</v>
      </c>
    </row>
    <row r="2195" spans="2:23" x14ac:dyDescent="0.25">
      <c r="B2195" s="21" t="s">
        <v>70</v>
      </c>
      <c r="C2195" s="26" t="s">
        <v>93</v>
      </c>
      <c r="D2195" s="21" t="s">
        <v>41</v>
      </c>
      <c r="E2195" s="21" t="s">
        <v>120</v>
      </c>
      <c r="F2195" s="23">
        <v>282.77999999999997</v>
      </c>
      <c r="G2195" s="27">
        <v>50950</v>
      </c>
      <c r="H2195" s="27">
        <v>283.58</v>
      </c>
      <c r="I2195" s="27">
        <v>1</v>
      </c>
      <c r="J2195" s="27">
        <v>154.52383451395099</v>
      </c>
      <c r="K2195" s="27">
        <v>0.21012301580947501</v>
      </c>
      <c r="L2195" s="27">
        <v>150.37069854493001</v>
      </c>
      <c r="M2195" s="27">
        <v>0.198979853431834</v>
      </c>
      <c r="N2195" s="27">
        <v>4.1531359690209797</v>
      </c>
      <c r="O2195" s="27">
        <v>1.11431623776413E-2</v>
      </c>
      <c r="P2195" s="27">
        <v>-0.20166626951935501</v>
      </c>
      <c r="Q2195" s="27">
        <v>-0.20166626951935401</v>
      </c>
      <c r="R2195" s="27">
        <v>0</v>
      </c>
      <c r="S2195" s="27">
        <v>3.5788970150400002E-7</v>
      </c>
      <c r="T2195" s="27" t="s">
        <v>110</v>
      </c>
      <c r="U2195" s="29">
        <v>-0.16698805311637399</v>
      </c>
      <c r="V2195" s="29">
        <v>-1.9926858228938998E-2</v>
      </c>
      <c r="W2195" s="28">
        <v>-0.147060945984404</v>
      </c>
    </row>
    <row r="2196" spans="2:23" x14ac:dyDescent="0.25">
      <c r="B2196" s="21" t="s">
        <v>70</v>
      </c>
      <c r="C2196" s="26" t="s">
        <v>93</v>
      </c>
      <c r="D2196" s="21" t="s">
        <v>41</v>
      </c>
      <c r="E2196" s="21" t="s">
        <v>121</v>
      </c>
      <c r="F2196" s="23">
        <v>281.17</v>
      </c>
      <c r="G2196" s="27">
        <v>51300</v>
      </c>
      <c r="H2196" s="27">
        <v>281.76</v>
      </c>
      <c r="I2196" s="27">
        <v>1</v>
      </c>
      <c r="J2196" s="27">
        <v>55.918398103841398</v>
      </c>
      <c r="K2196" s="27">
        <v>4.7872337543910397E-2</v>
      </c>
      <c r="L2196" s="27">
        <v>56.532328169594898</v>
      </c>
      <c r="M2196" s="27">
        <v>4.8929292203886803E-2</v>
      </c>
      <c r="N2196" s="27">
        <v>-0.61393006575348696</v>
      </c>
      <c r="O2196" s="27">
        <v>-1.0569546599764499E-3</v>
      </c>
      <c r="P2196" s="27">
        <v>-0.292459112101492</v>
      </c>
      <c r="Q2196" s="27">
        <v>-0.292459112101491</v>
      </c>
      <c r="R2196" s="27">
        <v>0</v>
      </c>
      <c r="S2196" s="27">
        <v>1.309500006766E-6</v>
      </c>
      <c r="T2196" s="27" t="s">
        <v>110</v>
      </c>
      <c r="U2196" s="29">
        <v>6.4722995424270194E-2</v>
      </c>
      <c r="V2196" s="29">
        <v>-7.7234624268173804E-3</v>
      </c>
      <c r="W2196" s="28">
        <v>7.2446580467682403E-2</v>
      </c>
    </row>
    <row r="2197" spans="2:23" x14ac:dyDescent="0.25">
      <c r="B2197" s="21" t="s">
        <v>70</v>
      </c>
      <c r="C2197" s="26" t="s">
        <v>93</v>
      </c>
      <c r="D2197" s="21" t="s">
        <v>41</v>
      </c>
      <c r="E2197" s="21" t="s">
        <v>122</v>
      </c>
      <c r="F2197" s="23">
        <v>280.94</v>
      </c>
      <c r="G2197" s="27">
        <v>54750</v>
      </c>
      <c r="H2197" s="27">
        <v>286.98</v>
      </c>
      <c r="I2197" s="27">
        <v>1</v>
      </c>
      <c r="J2197" s="27">
        <v>109.39411712845801</v>
      </c>
      <c r="K2197" s="27">
        <v>1.27198017453545</v>
      </c>
      <c r="L2197" s="27">
        <v>105.612331140788</v>
      </c>
      <c r="M2197" s="27">
        <v>1.1855548855349001</v>
      </c>
      <c r="N2197" s="27">
        <v>3.7817859876705602</v>
      </c>
      <c r="O2197" s="27">
        <v>8.6425289000549396E-2</v>
      </c>
      <c r="P2197" s="27">
        <v>0.14987901033658699</v>
      </c>
      <c r="Q2197" s="27">
        <v>0.14987901033658599</v>
      </c>
      <c r="R2197" s="27">
        <v>0</v>
      </c>
      <c r="S2197" s="27">
        <v>2.3876685585290001E-6</v>
      </c>
      <c r="T2197" s="27" t="s">
        <v>109</v>
      </c>
      <c r="U2197" s="29">
        <v>1.6993376990657401</v>
      </c>
      <c r="V2197" s="29">
        <v>-0.20278373680287001</v>
      </c>
      <c r="W2197" s="28">
        <v>1.9021246552344799</v>
      </c>
    </row>
    <row r="2198" spans="2:23" x14ac:dyDescent="0.25">
      <c r="B2198" s="21" t="s">
        <v>70</v>
      </c>
      <c r="C2198" s="26" t="s">
        <v>93</v>
      </c>
      <c r="D2198" s="21" t="s">
        <v>41</v>
      </c>
      <c r="E2198" s="21" t="s">
        <v>123</v>
      </c>
      <c r="F2198" s="23">
        <v>283.58</v>
      </c>
      <c r="G2198" s="27">
        <v>53150</v>
      </c>
      <c r="H2198" s="27">
        <v>287.08</v>
      </c>
      <c r="I2198" s="27">
        <v>1</v>
      </c>
      <c r="J2198" s="27">
        <v>131.418059030178</v>
      </c>
      <c r="K2198" s="27">
        <v>0.75991107452741002</v>
      </c>
      <c r="L2198" s="27">
        <v>133.52381195924301</v>
      </c>
      <c r="M2198" s="27">
        <v>0.78445876784560498</v>
      </c>
      <c r="N2198" s="27">
        <v>-2.1057529290655199</v>
      </c>
      <c r="O2198" s="27">
        <v>-2.4547693318195202E-2</v>
      </c>
      <c r="P2198" s="27">
        <v>-0.14971860658317901</v>
      </c>
      <c r="Q2198" s="27">
        <v>-0.14971860658317801</v>
      </c>
      <c r="R2198" s="27">
        <v>0</v>
      </c>
      <c r="S2198" s="27">
        <v>9.8628909091699999E-7</v>
      </c>
      <c r="T2198" s="27" t="s">
        <v>110</v>
      </c>
      <c r="U2198" s="29">
        <v>0.36594191724869202</v>
      </c>
      <c r="V2198" s="29">
        <v>-4.3668229965882398E-2</v>
      </c>
      <c r="W2198" s="28">
        <v>0.40961084048520402</v>
      </c>
    </row>
    <row r="2199" spans="2:23" x14ac:dyDescent="0.25">
      <c r="B2199" s="21" t="s">
        <v>70</v>
      </c>
      <c r="C2199" s="26" t="s">
        <v>93</v>
      </c>
      <c r="D2199" s="21" t="s">
        <v>41</v>
      </c>
      <c r="E2199" s="21" t="s">
        <v>123</v>
      </c>
      <c r="F2199" s="23">
        <v>283.58</v>
      </c>
      <c r="G2199" s="27">
        <v>54500</v>
      </c>
      <c r="H2199" s="27">
        <v>284.07</v>
      </c>
      <c r="I2199" s="27">
        <v>1</v>
      </c>
      <c r="J2199" s="27">
        <v>16.977278807141101</v>
      </c>
      <c r="K2199" s="27">
        <v>1.59591841216545E-2</v>
      </c>
      <c r="L2199" s="27">
        <v>10.7164878561868</v>
      </c>
      <c r="M2199" s="27">
        <v>6.35886310987857E-3</v>
      </c>
      <c r="N2199" s="27">
        <v>6.2607909509542798</v>
      </c>
      <c r="O2199" s="27">
        <v>9.6003210117759103E-3</v>
      </c>
      <c r="P2199" s="27">
        <v>-5.19476629366128E-2</v>
      </c>
      <c r="Q2199" s="27">
        <v>-5.1947662936612703E-2</v>
      </c>
      <c r="R2199" s="27">
        <v>0</v>
      </c>
      <c r="S2199" s="27">
        <v>1.49419249735E-7</v>
      </c>
      <c r="T2199" s="27" t="s">
        <v>110</v>
      </c>
      <c r="U2199" s="29">
        <v>-0.34297645480035799</v>
      </c>
      <c r="V2199" s="29">
        <v>0</v>
      </c>
      <c r="W2199" s="28">
        <v>-0.34297587430814003</v>
      </c>
    </row>
    <row r="2200" spans="2:23" x14ac:dyDescent="0.25">
      <c r="B2200" s="21" t="s">
        <v>70</v>
      </c>
      <c r="C2200" s="26" t="s">
        <v>93</v>
      </c>
      <c r="D2200" s="21" t="s">
        <v>41</v>
      </c>
      <c r="E2200" s="21" t="s">
        <v>124</v>
      </c>
      <c r="F2200" s="23">
        <v>276.94</v>
      </c>
      <c r="G2200" s="27">
        <v>51250</v>
      </c>
      <c r="H2200" s="27">
        <v>276.94</v>
      </c>
      <c r="I2200" s="27">
        <v>1</v>
      </c>
      <c r="J2200" s="27">
        <v>0</v>
      </c>
      <c r="K2200" s="27">
        <v>0</v>
      </c>
      <c r="L2200" s="27">
        <v>0</v>
      </c>
      <c r="M2200" s="27">
        <v>0</v>
      </c>
      <c r="N2200" s="27">
        <v>0</v>
      </c>
      <c r="O2200" s="27">
        <v>0</v>
      </c>
      <c r="P2200" s="27">
        <v>0</v>
      </c>
      <c r="Q2200" s="27">
        <v>0</v>
      </c>
      <c r="R2200" s="27">
        <v>0</v>
      </c>
      <c r="S2200" s="27">
        <v>0</v>
      </c>
      <c r="T2200" s="27" t="s">
        <v>109</v>
      </c>
      <c r="U2200" s="29">
        <v>0</v>
      </c>
      <c r="V2200" s="29">
        <v>0</v>
      </c>
      <c r="W2200" s="28">
        <v>0</v>
      </c>
    </row>
    <row r="2201" spans="2:23" x14ac:dyDescent="0.25">
      <c r="B2201" s="21" t="s">
        <v>70</v>
      </c>
      <c r="C2201" s="26" t="s">
        <v>93</v>
      </c>
      <c r="D2201" s="21" t="s">
        <v>41</v>
      </c>
      <c r="E2201" s="21" t="s">
        <v>125</v>
      </c>
      <c r="F2201" s="23">
        <v>281.76</v>
      </c>
      <c r="G2201" s="27">
        <v>53200</v>
      </c>
      <c r="H2201" s="27">
        <v>284.77</v>
      </c>
      <c r="I2201" s="27">
        <v>1</v>
      </c>
      <c r="J2201" s="27">
        <v>94.437087620676294</v>
      </c>
      <c r="K2201" s="27">
        <v>0.45474735579685799</v>
      </c>
      <c r="L2201" s="27">
        <v>95.047541004927893</v>
      </c>
      <c r="M2201" s="27">
        <v>0.46064544725474499</v>
      </c>
      <c r="N2201" s="27">
        <v>-0.61045338425155304</v>
      </c>
      <c r="O2201" s="27">
        <v>-5.8980914578875502E-3</v>
      </c>
      <c r="P2201" s="27">
        <v>-0.29245911210140901</v>
      </c>
      <c r="Q2201" s="27">
        <v>-0.29245911210140901</v>
      </c>
      <c r="R2201" s="27">
        <v>0</v>
      </c>
      <c r="S2201" s="27">
        <v>4.3612936214860001E-6</v>
      </c>
      <c r="T2201" s="27" t="s">
        <v>109</v>
      </c>
      <c r="U2201" s="29">
        <v>0.16674180977865199</v>
      </c>
      <c r="V2201" s="29">
        <v>-1.9897473755085701E-2</v>
      </c>
      <c r="W2201" s="28">
        <v>0.18663959942321101</v>
      </c>
    </row>
    <row r="2202" spans="2:23" x14ac:dyDescent="0.25">
      <c r="B2202" s="21" t="s">
        <v>70</v>
      </c>
      <c r="C2202" s="26" t="s">
        <v>93</v>
      </c>
      <c r="D2202" s="21" t="s">
        <v>41</v>
      </c>
      <c r="E2202" s="21" t="s">
        <v>126</v>
      </c>
      <c r="F2202" s="23">
        <v>287.7</v>
      </c>
      <c r="G2202" s="27">
        <v>53100</v>
      </c>
      <c r="H2202" s="27">
        <v>287.7</v>
      </c>
      <c r="I2202" s="27">
        <v>1</v>
      </c>
      <c r="J2202" s="27">
        <v>-3.6868970000000003E-12</v>
      </c>
      <c r="K2202" s="27">
        <v>0</v>
      </c>
      <c r="L2202" s="27">
        <v>-1.2424480000000001E-12</v>
      </c>
      <c r="M2202" s="27">
        <v>0</v>
      </c>
      <c r="N2202" s="27">
        <v>-2.444449E-12</v>
      </c>
      <c r="O2202" s="27">
        <v>0</v>
      </c>
      <c r="P2202" s="27">
        <v>-9.7611400000000006E-13</v>
      </c>
      <c r="Q2202" s="27">
        <v>-9.7611400000000006E-13</v>
      </c>
      <c r="R2202" s="27">
        <v>0</v>
      </c>
      <c r="S2202" s="27">
        <v>0</v>
      </c>
      <c r="T2202" s="27" t="s">
        <v>109</v>
      </c>
      <c r="U2202" s="29">
        <v>0</v>
      </c>
      <c r="V2202" s="29">
        <v>0</v>
      </c>
      <c r="W2202" s="28">
        <v>0</v>
      </c>
    </row>
    <row r="2203" spans="2:23" x14ac:dyDescent="0.25">
      <c r="B2203" s="21" t="s">
        <v>70</v>
      </c>
      <c r="C2203" s="26" t="s">
        <v>93</v>
      </c>
      <c r="D2203" s="21" t="s">
        <v>41</v>
      </c>
      <c r="E2203" s="21" t="s">
        <v>127</v>
      </c>
      <c r="F2203" s="23">
        <v>287.7</v>
      </c>
      <c r="G2203" s="27">
        <v>52000</v>
      </c>
      <c r="H2203" s="27">
        <v>287.7</v>
      </c>
      <c r="I2203" s="27">
        <v>1</v>
      </c>
      <c r="J2203" s="27">
        <v>-3.6868970000000003E-12</v>
      </c>
      <c r="K2203" s="27">
        <v>0</v>
      </c>
      <c r="L2203" s="27">
        <v>-1.2424480000000001E-12</v>
      </c>
      <c r="M2203" s="27">
        <v>0</v>
      </c>
      <c r="N2203" s="27">
        <v>-2.444449E-12</v>
      </c>
      <c r="O2203" s="27">
        <v>0</v>
      </c>
      <c r="P2203" s="27">
        <v>-9.7611400000000006E-13</v>
      </c>
      <c r="Q2203" s="27">
        <v>-9.7611400000000006E-13</v>
      </c>
      <c r="R2203" s="27">
        <v>0</v>
      </c>
      <c r="S2203" s="27">
        <v>0</v>
      </c>
      <c r="T2203" s="27" t="s">
        <v>109</v>
      </c>
      <c r="U2203" s="29">
        <v>0</v>
      </c>
      <c r="V2203" s="29">
        <v>0</v>
      </c>
      <c r="W2203" s="28">
        <v>0</v>
      </c>
    </row>
    <row r="2204" spans="2:23" x14ac:dyDescent="0.25">
      <c r="B2204" s="21" t="s">
        <v>70</v>
      </c>
      <c r="C2204" s="26" t="s">
        <v>93</v>
      </c>
      <c r="D2204" s="21" t="s">
        <v>41</v>
      </c>
      <c r="E2204" s="21" t="s">
        <v>127</v>
      </c>
      <c r="F2204" s="23">
        <v>287.7</v>
      </c>
      <c r="G2204" s="27">
        <v>53050</v>
      </c>
      <c r="H2204" s="27">
        <v>287.10000000000002</v>
      </c>
      <c r="I2204" s="27">
        <v>1</v>
      </c>
      <c r="J2204" s="27">
        <v>-113.32310447945601</v>
      </c>
      <c r="K2204" s="27">
        <v>0.1207159844833</v>
      </c>
      <c r="L2204" s="27">
        <v>-114.171298289154</v>
      </c>
      <c r="M2204" s="27">
        <v>0.122529802318492</v>
      </c>
      <c r="N2204" s="27">
        <v>0.84819380969829405</v>
      </c>
      <c r="O2204" s="27">
        <v>-1.8138178351918301E-3</v>
      </c>
      <c r="P2204" s="27">
        <v>8.0419209787318799E-2</v>
      </c>
      <c r="Q2204" s="27">
        <v>8.0419209787318702E-2</v>
      </c>
      <c r="R2204" s="27">
        <v>0</v>
      </c>
      <c r="S2204" s="27">
        <v>6.0792143446000006E-8</v>
      </c>
      <c r="T2204" s="27" t="s">
        <v>110</v>
      </c>
      <c r="U2204" s="29">
        <v>-1.23749600151845E-2</v>
      </c>
      <c r="V2204" s="29">
        <v>0</v>
      </c>
      <c r="W2204" s="28">
        <v>-1.23749390703998E-2</v>
      </c>
    </row>
    <row r="2205" spans="2:23" x14ac:dyDescent="0.25">
      <c r="B2205" s="21" t="s">
        <v>70</v>
      </c>
      <c r="C2205" s="26" t="s">
        <v>93</v>
      </c>
      <c r="D2205" s="21" t="s">
        <v>41</v>
      </c>
      <c r="E2205" s="21" t="s">
        <v>127</v>
      </c>
      <c r="F2205" s="23">
        <v>287.7</v>
      </c>
      <c r="G2205" s="27">
        <v>53050</v>
      </c>
      <c r="H2205" s="27">
        <v>287.10000000000002</v>
      </c>
      <c r="I2205" s="27">
        <v>2</v>
      </c>
      <c r="J2205" s="27">
        <v>-100.62139049227</v>
      </c>
      <c r="K2205" s="27">
        <v>8.6059645909081398E-2</v>
      </c>
      <c r="L2205" s="27">
        <v>-101.374515293523</v>
      </c>
      <c r="M2205" s="27">
        <v>8.7352734983472693E-2</v>
      </c>
      <c r="N2205" s="27">
        <v>0.753124801253646</v>
      </c>
      <c r="O2205" s="27">
        <v>-1.2930890743913001E-3</v>
      </c>
      <c r="P2205" s="27">
        <v>7.1405498006473903E-2</v>
      </c>
      <c r="Q2205" s="27">
        <v>7.1405498006473805E-2</v>
      </c>
      <c r="R2205" s="27">
        <v>0</v>
      </c>
      <c r="S2205" s="27">
        <v>4.3339333736999998E-8</v>
      </c>
      <c r="T2205" s="27" t="s">
        <v>110</v>
      </c>
      <c r="U2205" s="29">
        <v>8.0241080772103707E-2</v>
      </c>
      <c r="V2205" s="29">
        <v>0</v>
      </c>
      <c r="W2205" s="28">
        <v>8.0241216581201605E-2</v>
      </c>
    </row>
    <row r="2206" spans="2:23" x14ac:dyDescent="0.25">
      <c r="B2206" s="21" t="s">
        <v>70</v>
      </c>
      <c r="C2206" s="26" t="s">
        <v>93</v>
      </c>
      <c r="D2206" s="21" t="s">
        <v>41</v>
      </c>
      <c r="E2206" s="21" t="s">
        <v>127</v>
      </c>
      <c r="F2206" s="23">
        <v>287.7</v>
      </c>
      <c r="G2206" s="27">
        <v>53100</v>
      </c>
      <c r="H2206" s="27">
        <v>287.7</v>
      </c>
      <c r="I2206" s="27">
        <v>2</v>
      </c>
      <c r="J2206" s="27">
        <v>-3.6868970000000003E-12</v>
      </c>
      <c r="K2206" s="27">
        <v>0</v>
      </c>
      <c r="L2206" s="27">
        <v>-1.2424480000000001E-12</v>
      </c>
      <c r="M2206" s="27">
        <v>0</v>
      </c>
      <c r="N2206" s="27">
        <v>-2.444449E-12</v>
      </c>
      <c r="O2206" s="27">
        <v>0</v>
      </c>
      <c r="P2206" s="27">
        <v>-9.7611400000000006E-13</v>
      </c>
      <c r="Q2206" s="27">
        <v>-9.7611400000000006E-13</v>
      </c>
      <c r="R2206" s="27">
        <v>0</v>
      </c>
      <c r="S2206" s="27">
        <v>0</v>
      </c>
      <c r="T2206" s="27" t="s">
        <v>109</v>
      </c>
      <c r="U2206" s="29">
        <v>0</v>
      </c>
      <c r="V2206" s="29">
        <v>0</v>
      </c>
      <c r="W2206" s="28">
        <v>0</v>
      </c>
    </row>
    <row r="2207" spans="2:23" x14ac:dyDescent="0.25">
      <c r="B2207" s="21" t="s">
        <v>70</v>
      </c>
      <c r="C2207" s="26" t="s">
        <v>93</v>
      </c>
      <c r="D2207" s="21" t="s">
        <v>41</v>
      </c>
      <c r="E2207" s="21" t="s">
        <v>128</v>
      </c>
      <c r="F2207" s="23">
        <v>287.83</v>
      </c>
      <c r="G2207" s="27">
        <v>53000</v>
      </c>
      <c r="H2207" s="27">
        <v>287.7</v>
      </c>
      <c r="I2207" s="27">
        <v>1</v>
      </c>
      <c r="J2207" s="27">
        <v>-35.226429158259201</v>
      </c>
      <c r="K2207" s="27">
        <v>0</v>
      </c>
      <c r="L2207" s="27">
        <v>-34.656852296691802</v>
      </c>
      <c r="M2207" s="27">
        <v>0</v>
      </c>
      <c r="N2207" s="27">
        <v>-0.569576861567472</v>
      </c>
      <c r="O2207" s="27">
        <v>0</v>
      </c>
      <c r="P2207" s="27">
        <v>5.2077203139679203E-4</v>
      </c>
      <c r="Q2207" s="27">
        <v>5.2077203139679203E-4</v>
      </c>
      <c r="R2207" s="27">
        <v>0</v>
      </c>
      <c r="S2207" s="27">
        <v>0</v>
      </c>
      <c r="T2207" s="27" t="s">
        <v>110</v>
      </c>
      <c r="U2207" s="29">
        <v>-7.4044992003768795E-2</v>
      </c>
      <c r="V2207" s="29">
        <v>0</v>
      </c>
      <c r="W2207" s="28">
        <v>-7.4044866681633598E-2</v>
      </c>
    </row>
    <row r="2208" spans="2:23" x14ac:dyDescent="0.25">
      <c r="B2208" s="21" t="s">
        <v>70</v>
      </c>
      <c r="C2208" s="26" t="s">
        <v>93</v>
      </c>
      <c r="D2208" s="21" t="s">
        <v>41</v>
      </c>
      <c r="E2208" s="21" t="s">
        <v>128</v>
      </c>
      <c r="F2208" s="23">
        <v>287.83</v>
      </c>
      <c r="G2208" s="27">
        <v>53000</v>
      </c>
      <c r="H2208" s="27">
        <v>287.7</v>
      </c>
      <c r="I2208" s="27">
        <v>2</v>
      </c>
      <c r="J2208" s="27">
        <v>-31.1166790897956</v>
      </c>
      <c r="K2208" s="27">
        <v>0</v>
      </c>
      <c r="L2208" s="27">
        <v>-30.6135528620777</v>
      </c>
      <c r="M2208" s="27">
        <v>0</v>
      </c>
      <c r="N2208" s="27">
        <v>-0.50312622771791504</v>
      </c>
      <c r="O2208" s="27">
        <v>0</v>
      </c>
      <c r="P2208" s="27">
        <v>4.6001529440521698E-4</v>
      </c>
      <c r="Q2208" s="27">
        <v>4.6001529440521698E-4</v>
      </c>
      <c r="R2208" s="27">
        <v>0</v>
      </c>
      <c r="S2208" s="27">
        <v>0</v>
      </c>
      <c r="T2208" s="27" t="s">
        <v>110</v>
      </c>
      <c r="U2208" s="29">
        <v>-6.5406409603326596E-2</v>
      </c>
      <c r="V2208" s="29">
        <v>0</v>
      </c>
      <c r="W2208" s="28">
        <v>-6.5406298902107196E-2</v>
      </c>
    </row>
    <row r="2209" spans="2:23" x14ac:dyDescent="0.25">
      <c r="B2209" s="21" t="s">
        <v>70</v>
      </c>
      <c r="C2209" s="26" t="s">
        <v>93</v>
      </c>
      <c r="D2209" s="21" t="s">
        <v>41</v>
      </c>
      <c r="E2209" s="21" t="s">
        <v>128</v>
      </c>
      <c r="F2209" s="23">
        <v>287.83</v>
      </c>
      <c r="G2209" s="27">
        <v>53000</v>
      </c>
      <c r="H2209" s="27">
        <v>287.7</v>
      </c>
      <c r="I2209" s="27">
        <v>3</v>
      </c>
      <c r="J2209" s="27">
        <v>-31.1166790897956</v>
      </c>
      <c r="K2209" s="27">
        <v>0</v>
      </c>
      <c r="L2209" s="27">
        <v>-30.6135528620777</v>
      </c>
      <c r="M2209" s="27">
        <v>0</v>
      </c>
      <c r="N2209" s="27">
        <v>-0.50312622771791504</v>
      </c>
      <c r="O2209" s="27">
        <v>0</v>
      </c>
      <c r="P2209" s="27">
        <v>4.6001529440521698E-4</v>
      </c>
      <c r="Q2209" s="27">
        <v>4.6001529440521698E-4</v>
      </c>
      <c r="R2209" s="27">
        <v>0</v>
      </c>
      <c r="S2209" s="27">
        <v>0</v>
      </c>
      <c r="T2209" s="27" t="s">
        <v>110</v>
      </c>
      <c r="U2209" s="29">
        <v>-6.5406409603326596E-2</v>
      </c>
      <c r="V2209" s="29">
        <v>0</v>
      </c>
      <c r="W2209" s="28">
        <v>-6.5406298902107196E-2</v>
      </c>
    </row>
    <row r="2210" spans="2:23" x14ac:dyDescent="0.25">
      <c r="B2210" s="21" t="s">
        <v>70</v>
      </c>
      <c r="C2210" s="26" t="s">
        <v>93</v>
      </c>
      <c r="D2210" s="21" t="s">
        <v>41</v>
      </c>
      <c r="E2210" s="21" t="s">
        <v>128</v>
      </c>
      <c r="F2210" s="23">
        <v>287.83</v>
      </c>
      <c r="G2210" s="27">
        <v>53000</v>
      </c>
      <c r="H2210" s="27">
        <v>287.7</v>
      </c>
      <c r="I2210" s="27">
        <v>4</v>
      </c>
      <c r="J2210" s="27">
        <v>-34.152452659531903</v>
      </c>
      <c r="K2210" s="27">
        <v>0</v>
      </c>
      <c r="L2210" s="27">
        <v>-33.6002409461829</v>
      </c>
      <c r="M2210" s="27">
        <v>0</v>
      </c>
      <c r="N2210" s="27">
        <v>-0.552211713348988</v>
      </c>
      <c r="O2210" s="27">
        <v>0</v>
      </c>
      <c r="P2210" s="27">
        <v>5.0489483529806204E-4</v>
      </c>
      <c r="Q2210" s="27">
        <v>5.0489483529806301E-4</v>
      </c>
      <c r="R2210" s="27">
        <v>0</v>
      </c>
      <c r="S2210" s="27">
        <v>0</v>
      </c>
      <c r="T2210" s="27" t="s">
        <v>110</v>
      </c>
      <c r="U2210" s="29">
        <v>-7.17875227353659E-2</v>
      </c>
      <c r="V2210" s="29">
        <v>0</v>
      </c>
      <c r="W2210" s="28">
        <v>-7.1787401234027506E-2</v>
      </c>
    </row>
    <row r="2211" spans="2:23" x14ac:dyDescent="0.25">
      <c r="B2211" s="21" t="s">
        <v>70</v>
      </c>
      <c r="C2211" s="26" t="s">
        <v>93</v>
      </c>
      <c r="D2211" s="21" t="s">
        <v>41</v>
      </c>
      <c r="E2211" s="21" t="s">
        <v>128</v>
      </c>
      <c r="F2211" s="23">
        <v>287.83</v>
      </c>
      <c r="G2211" s="27">
        <v>53204</v>
      </c>
      <c r="H2211" s="27">
        <v>286.08</v>
      </c>
      <c r="I2211" s="27">
        <v>1</v>
      </c>
      <c r="J2211" s="27">
        <v>-16.576147031193901</v>
      </c>
      <c r="K2211" s="27">
        <v>3.5115433521089E-2</v>
      </c>
      <c r="L2211" s="27">
        <v>-16.03590310825</v>
      </c>
      <c r="M2211" s="27">
        <v>3.2863794089939703E-2</v>
      </c>
      <c r="N2211" s="27">
        <v>-0.54024392294391199</v>
      </c>
      <c r="O2211" s="27">
        <v>2.2516394311493E-3</v>
      </c>
      <c r="P2211" s="27">
        <v>-3.89455789255062E-4</v>
      </c>
      <c r="Q2211" s="27">
        <v>-3.8945578925506102E-4</v>
      </c>
      <c r="R2211" s="27">
        <v>0</v>
      </c>
      <c r="S2211" s="27">
        <v>1.9384169000000001E-11</v>
      </c>
      <c r="T2211" s="27" t="s">
        <v>110</v>
      </c>
      <c r="U2211" s="29">
        <v>-0.29930767218639698</v>
      </c>
      <c r="V2211" s="29">
        <v>0</v>
      </c>
      <c r="W2211" s="28">
        <v>-0.29930716560417597</v>
      </c>
    </row>
    <row r="2212" spans="2:23" x14ac:dyDescent="0.25">
      <c r="B2212" s="21" t="s">
        <v>70</v>
      </c>
      <c r="C2212" s="26" t="s">
        <v>93</v>
      </c>
      <c r="D2212" s="21" t="s">
        <v>41</v>
      </c>
      <c r="E2212" s="21" t="s">
        <v>128</v>
      </c>
      <c r="F2212" s="23">
        <v>287.83</v>
      </c>
      <c r="G2212" s="27">
        <v>53304</v>
      </c>
      <c r="H2212" s="27">
        <v>288.83</v>
      </c>
      <c r="I2212" s="27">
        <v>1</v>
      </c>
      <c r="J2212" s="27">
        <v>22.9887939857337</v>
      </c>
      <c r="K2212" s="27">
        <v>4.8990526954745497E-2</v>
      </c>
      <c r="L2212" s="27">
        <v>23.333530352813199</v>
      </c>
      <c r="M2212" s="27">
        <v>5.0470852309868398E-2</v>
      </c>
      <c r="N2212" s="27">
        <v>-0.34473636707955402</v>
      </c>
      <c r="O2212" s="27">
        <v>-1.48032535512294E-3</v>
      </c>
      <c r="P2212" s="27">
        <v>-2.4880493189132201E-4</v>
      </c>
      <c r="Q2212" s="27">
        <v>-2.4880493189132098E-4</v>
      </c>
      <c r="R2212" s="27">
        <v>0</v>
      </c>
      <c r="S2212" s="27">
        <v>5.7384909999999999E-12</v>
      </c>
      <c r="T2212" s="27" t="s">
        <v>109</v>
      </c>
      <c r="U2212" s="29">
        <v>-8.2085842563042105E-2</v>
      </c>
      <c r="V2212" s="29">
        <v>0</v>
      </c>
      <c r="W2212" s="28">
        <v>-8.2085703631660303E-2</v>
      </c>
    </row>
    <row r="2213" spans="2:23" x14ac:dyDescent="0.25">
      <c r="B2213" s="21" t="s">
        <v>70</v>
      </c>
      <c r="C2213" s="26" t="s">
        <v>93</v>
      </c>
      <c r="D2213" s="21" t="s">
        <v>41</v>
      </c>
      <c r="E2213" s="21" t="s">
        <v>128</v>
      </c>
      <c r="F2213" s="23">
        <v>287.83</v>
      </c>
      <c r="G2213" s="27">
        <v>53354</v>
      </c>
      <c r="H2213" s="27">
        <v>288.45</v>
      </c>
      <c r="I2213" s="27">
        <v>1</v>
      </c>
      <c r="J2213" s="27">
        <v>45.307444178976901</v>
      </c>
      <c r="K2213" s="27">
        <v>4.3108054458653303E-2</v>
      </c>
      <c r="L2213" s="27">
        <v>44.400941773549697</v>
      </c>
      <c r="M2213" s="27">
        <v>4.1400316237941298E-2</v>
      </c>
      <c r="N2213" s="27">
        <v>0.90650240542717297</v>
      </c>
      <c r="O2213" s="27">
        <v>1.7077382207120401E-3</v>
      </c>
      <c r="P2213" s="27">
        <v>-4.4278160625243496E-3</v>
      </c>
      <c r="Q2213" s="27">
        <v>-4.4278160625243401E-3</v>
      </c>
      <c r="R2213" s="27">
        <v>0</v>
      </c>
      <c r="S2213" s="27">
        <v>4.1171665699999998E-10</v>
      </c>
      <c r="T2213" s="27" t="s">
        <v>109</v>
      </c>
      <c r="U2213" s="29">
        <v>-6.9963800448882896E-2</v>
      </c>
      <c r="V2213" s="29">
        <v>0</v>
      </c>
      <c r="W2213" s="28">
        <v>-6.9963682034218794E-2</v>
      </c>
    </row>
    <row r="2214" spans="2:23" x14ac:dyDescent="0.25">
      <c r="B2214" s="21" t="s">
        <v>70</v>
      </c>
      <c r="C2214" s="26" t="s">
        <v>93</v>
      </c>
      <c r="D2214" s="21" t="s">
        <v>41</v>
      </c>
      <c r="E2214" s="21" t="s">
        <v>128</v>
      </c>
      <c r="F2214" s="23">
        <v>287.83</v>
      </c>
      <c r="G2214" s="27">
        <v>53454</v>
      </c>
      <c r="H2214" s="27">
        <v>289.26</v>
      </c>
      <c r="I2214" s="27">
        <v>1</v>
      </c>
      <c r="J2214" s="27">
        <v>36.742934154784898</v>
      </c>
      <c r="K2214" s="27">
        <v>9.2072946942654901E-2</v>
      </c>
      <c r="L2214" s="27">
        <v>35.863372657036997</v>
      </c>
      <c r="M2214" s="27">
        <v>8.7717578186618003E-2</v>
      </c>
      <c r="N2214" s="27">
        <v>0.87956149774792203</v>
      </c>
      <c r="O2214" s="27">
        <v>4.3553687560369501E-3</v>
      </c>
      <c r="P2214" s="27">
        <v>-4.18684740870927E-3</v>
      </c>
      <c r="Q2214" s="27">
        <v>-4.18684740870927E-3</v>
      </c>
      <c r="R2214" s="27">
        <v>0</v>
      </c>
      <c r="S2214" s="27">
        <v>1.1955249410000001E-9</v>
      </c>
      <c r="T2214" s="27" t="s">
        <v>109</v>
      </c>
      <c r="U2214" s="29">
        <v>-1.0530640688516E-3</v>
      </c>
      <c r="V2214" s="29">
        <v>0</v>
      </c>
      <c r="W2214" s="28">
        <v>-1.0530622865266401E-3</v>
      </c>
    </row>
    <row r="2215" spans="2:23" x14ac:dyDescent="0.25">
      <c r="B2215" s="21" t="s">
        <v>70</v>
      </c>
      <c r="C2215" s="26" t="s">
        <v>93</v>
      </c>
      <c r="D2215" s="21" t="s">
        <v>41</v>
      </c>
      <c r="E2215" s="21" t="s">
        <v>128</v>
      </c>
      <c r="F2215" s="23">
        <v>287.83</v>
      </c>
      <c r="G2215" s="27">
        <v>53604</v>
      </c>
      <c r="H2215" s="27">
        <v>288.98</v>
      </c>
      <c r="I2215" s="27">
        <v>1</v>
      </c>
      <c r="J2215" s="27">
        <v>41.625537414861597</v>
      </c>
      <c r="K2215" s="27">
        <v>7.5371813380807798E-2</v>
      </c>
      <c r="L2215" s="27">
        <v>41.147712170857801</v>
      </c>
      <c r="M2215" s="27">
        <v>7.3651338434965297E-2</v>
      </c>
      <c r="N2215" s="27">
        <v>0.47782524400383197</v>
      </c>
      <c r="O2215" s="27">
        <v>1.72047494584246E-3</v>
      </c>
      <c r="P2215" s="27">
        <v>2.8556409679115599E-3</v>
      </c>
      <c r="Q2215" s="27">
        <v>2.85564096791155E-3</v>
      </c>
      <c r="R2215" s="27">
        <v>0</v>
      </c>
      <c r="S2215" s="27">
        <v>3.5472881199999999E-10</v>
      </c>
      <c r="T2215" s="27" t="s">
        <v>109</v>
      </c>
      <c r="U2215" s="29">
        <v>-5.3305453848728E-2</v>
      </c>
      <c r="V2215" s="29">
        <v>0</v>
      </c>
      <c r="W2215" s="28">
        <v>-5.3305363628537397E-2</v>
      </c>
    </row>
    <row r="2216" spans="2:23" x14ac:dyDescent="0.25">
      <c r="B2216" s="21" t="s">
        <v>70</v>
      </c>
      <c r="C2216" s="26" t="s">
        <v>93</v>
      </c>
      <c r="D2216" s="21" t="s">
        <v>41</v>
      </c>
      <c r="E2216" s="21" t="s">
        <v>128</v>
      </c>
      <c r="F2216" s="23">
        <v>287.83</v>
      </c>
      <c r="G2216" s="27">
        <v>53654</v>
      </c>
      <c r="H2216" s="27">
        <v>288.12</v>
      </c>
      <c r="I2216" s="27">
        <v>1</v>
      </c>
      <c r="J2216" s="27">
        <v>1.3763017163659399</v>
      </c>
      <c r="K2216" s="27">
        <v>9.2380446833791003E-5</v>
      </c>
      <c r="L2216" s="27">
        <v>0.63148345735294498</v>
      </c>
      <c r="M2216" s="27">
        <v>1.9448079076522E-5</v>
      </c>
      <c r="N2216" s="27">
        <v>0.74481825901299403</v>
      </c>
      <c r="O2216" s="27">
        <v>7.2932367757270002E-5</v>
      </c>
      <c r="P2216" s="27">
        <v>4.4515857687550701E-3</v>
      </c>
      <c r="Q2216" s="27">
        <v>4.4515857687550597E-3</v>
      </c>
      <c r="R2216" s="27">
        <v>0</v>
      </c>
      <c r="S2216" s="27">
        <v>9.6645635499999999E-10</v>
      </c>
      <c r="T2216" s="27" t="s">
        <v>109</v>
      </c>
      <c r="U2216" s="29">
        <v>-0.19499459650888301</v>
      </c>
      <c r="V2216" s="29">
        <v>0</v>
      </c>
      <c r="W2216" s="28">
        <v>-0.194994266477932</v>
      </c>
    </row>
    <row r="2217" spans="2:23" x14ac:dyDescent="0.25">
      <c r="B2217" s="21" t="s">
        <v>70</v>
      </c>
      <c r="C2217" s="26" t="s">
        <v>93</v>
      </c>
      <c r="D2217" s="21" t="s">
        <v>41</v>
      </c>
      <c r="E2217" s="21" t="s">
        <v>129</v>
      </c>
      <c r="F2217" s="23">
        <v>287.10000000000002</v>
      </c>
      <c r="G2217" s="27">
        <v>53150</v>
      </c>
      <c r="H2217" s="27">
        <v>287.08</v>
      </c>
      <c r="I2217" s="27">
        <v>1</v>
      </c>
      <c r="J2217" s="27">
        <v>11.549027400809999</v>
      </c>
      <c r="K2217" s="27">
        <v>3.64927772763149E-3</v>
      </c>
      <c r="L2217" s="27">
        <v>8.4435364342230201</v>
      </c>
      <c r="M2217" s="27">
        <v>1.95058489363917E-3</v>
      </c>
      <c r="N2217" s="27">
        <v>3.1054909665869599</v>
      </c>
      <c r="O2217" s="27">
        <v>1.69869283399232E-3</v>
      </c>
      <c r="P2217" s="27">
        <v>4.3906966119074201E-3</v>
      </c>
      <c r="Q2217" s="27">
        <v>4.3906966119074096E-3</v>
      </c>
      <c r="R2217" s="27">
        <v>0</v>
      </c>
      <c r="S2217" s="27">
        <v>5.2745201000000003E-10</v>
      </c>
      <c r="T2217" s="27" t="s">
        <v>110</v>
      </c>
      <c r="U2217" s="29">
        <v>0.54978754504271299</v>
      </c>
      <c r="V2217" s="29">
        <v>0</v>
      </c>
      <c r="W2217" s="28">
        <v>0.54978847556545496</v>
      </c>
    </row>
    <row r="2218" spans="2:23" x14ac:dyDescent="0.25">
      <c r="B2218" s="21" t="s">
        <v>70</v>
      </c>
      <c r="C2218" s="26" t="s">
        <v>93</v>
      </c>
      <c r="D2218" s="21" t="s">
        <v>41</v>
      </c>
      <c r="E2218" s="21" t="s">
        <v>129</v>
      </c>
      <c r="F2218" s="23">
        <v>287.10000000000002</v>
      </c>
      <c r="G2218" s="27">
        <v>53150</v>
      </c>
      <c r="H2218" s="27">
        <v>287.08</v>
      </c>
      <c r="I2218" s="27">
        <v>2</v>
      </c>
      <c r="J2218" s="27">
        <v>11.5151180078546</v>
      </c>
      <c r="K2218" s="27">
        <v>3.6318576515066299E-3</v>
      </c>
      <c r="L2218" s="27">
        <v>8.4187451522435204</v>
      </c>
      <c r="M2218" s="27">
        <v>1.94127364361343E-3</v>
      </c>
      <c r="N2218" s="27">
        <v>3.0963728556110599</v>
      </c>
      <c r="O2218" s="27">
        <v>1.6905840078931999E-3</v>
      </c>
      <c r="P2218" s="27">
        <v>4.37780497605609E-3</v>
      </c>
      <c r="Q2218" s="27">
        <v>4.37780497605609E-3</v>
      </c>
      <c r="R2218" s="27">
        <v>0</v>
      </c>
      <c r="S2218" s="27">
        <v>5.2493418199999996E-10</v>
      </c>
      <c r="T2218" s="27" t="s">
        <v>110</v>
      </c>
      <c r="U2218" s="29">
        <v>0.54727721993839995</v>
      </c>
      <c r="V2218" s="29">
        <v>0</v>
      </c>
      <c r="W2218" s="28">
        <v>0.54727814621238402</v>
      </c>
    </row>
    <row r="2219" spans="2:23" x14ac:dyDescent="0.25">
      <c r="B2219" s="21" t="s">
        <v>70</v>
      </c>
      <c r="C2219" s="26" t="s">
        <v>93</v>
      </c>
      <c r="D2219" s="21" t="s">
        <v>41</v>
      </c>
      <c r="E2219" s="21" t="s">
        <v>129</v>
      </c>
      <c r="F2219" s="23">
        <v>287.10000000000002</v>
      </c>
      <c r="G2219" s="27">
        <v>53900</v>
      </c>
      <c r="H2219" s="27">
        <v>286.94</v>
      </c>
      <c r="I2219" s="27">
        <v>1</v>
      </c>
      <c r="J2219" s="27">
        <v>1.4214942812133899</v>
      </c>
      <c r="K2219" s="27">
        <v>9.4768297002399994E-5</v>
      </c>
      <c r="L2219" s="27">
        <v>0.43450050086352099</v>
      </c>
      <c r="M2219" s="27">
        <v>8.8542831382560002E-6</v>
      </c>
      <c r="N2219" s="27">
        <v>0.98699378034987095</v>
      </c>
      <c r="O2219" s="27">
        <v>8.5914013864143995E-5</v>
      </c>
      <c r="P2219" s="27">
        <v>-7.3302857315725306E-2</v>
      </c>
      <c r="Q2219" s="27">
        <v>-7.3302857315725195E-2</v>
      </c>
      <c r="R2219" s="27">
        <v>0</v>
      </c>
      <c r="S2219" s="27">
        <v>2.5200818697100001E-7</v>
      </c>
      <c r="T2219" s="27" t="s">
        <v>110</v>
      </c>
      <c r="U2219" s="29">
        <v>0.18257804511528999</v>
      </c>
      <c r="V2219" s="29">
        <v>0</v>
      </c>
      <c r="W2219" s="28">
        <v>0.18257835413106299</v>
      </c>
    </row>
    <row r="2220" spans="2:23" x14ac:dyDescent="0.25">
      <c r="B2220" s="21" t="s">
        <v>70</v>
      </c>
      <c r="C2220" s="26" t="s">
        <v>93</v>
      </c>
      <c r="D2220" s="21" t="s">
        <v>41</v>
      </c>
      <c r="E2220" s="21" t="s">
        <v>129</v>
      </c>
      <c r="F2220" s="23">
        <v>287.10000000000002</v>
      </c>
      <c r="G2220" s="27">
        <v>53900</v>
      </c>
      <c r="H2220" s="27">
        <v>286.94</v>
      </c>
      <c r="I2220" s="27">
        <v>2</v>
      </c>
      <c r="J2220" s="27">
        <v>1.42302942246688</v>
      </c>
      <c r="K2220" s="27">
        <v>9.4892096865493002E-5</v>
      </c>
      <c r="L2220" s="27">
        <v>0.43496973922230497</v>
      </c>
      <c r="M2220" s="27">
        <v>8.865849865473E-6</v>
      </c>
      <c r="N2220" s="27">
        <v>0.98805968324457805</v>
      </c>
      <c r="O2220" s="27">
        <v>8.6026247000019998E-5</v>
      </c>
      <c r="P2220" s="27">
        <v>-7.3382020659335703E-2</v>
      </c>
      <c r="Q2220" s="27">
        <v>-7.3382020659335703E-2</v>
      </c>
      <c r="R2220" s="27">
        <v>0</v>
      </c>
      <c r="S2220" s="27">
        <v>2.5233739600000003E-7</v>
      </c>
      <c r="T2220" s="27" t="s">
        <v>110</v>
      </c>
      <c r="U2220" s="29">
        <v>0.18278080273310199</v>
      </c>
      <c r="V2220" s="29">
        <v>0</v>
      </c>
      <c r="W2220" s="28">
        <v>0.18278111209204601</v>
      </c>
    </row>
    <row r="2221" spans="2:23" x14ac:dyDescent="0.25">
      <c r="B2221" s="21" t="s">
        <v>70</v>
      </c>
      <c r="C2221" s="26" t="s">
        <v>93</v>
      </c>
      <c r="D2221" s="21" t="s">
        <v>41</v>
      </c>
      <c r="E2221" s="21" t="s">
        <v>130</v>
      </c>
      <c r="F2221" s="23">
        <v>287.08</v>
      </c>
      <c r="G2221" s="27">
        <v>53550</v>
      </c>
      <c r="H2221" s="27">
        <v>286.95</v>
      </c>
      <c r="I2221" s="27">
        <v>1</v>
      </c>
      <c r="J2221" s="27">
        <v>6.1849480341213896</v>
      </c>
      <c r="K2221" s="27">
        <v>9.3989051428009505E-4</v>
      </c>
      <c r="L2221" s="27">
        <v>4.1815973237399904</v>
      </c>
      <c r="M2221" s="27">
        <v>4.2962502929123599E-4</v>
      </c>
      <c r="N2221" s="27">
        <v>2.0033507103814001</v>
      </c>
      <c r="O2221" s="27">
        <v>5.1026548498886003E-4</v>
      </c>
      <c r="P2221" s="27">
        <v>-6.11681870634318E-2</v>
      </c>
      <c r="Q2221" s="27">
        <v>-6.11681870634318E-2</v>
      </c>
      <c r="R2221" s="27">
        <v>0</v>
      </c>
      <c r="S2221" s="27">
        <v>9.1929812459000004E-8</v>
      </c>
      <c r="T2221" s="27" t="s">
        <v>109</v>
      </c>
      <c r="U2221" s="29">
        <v>0.40688944052365</v>
      </c>
      <c r="V2221" s="29">
        <v>0</v>
      </c>
      <c r="W2221" s="28">
        <v>0.406890129189447</v>
      </c>
    </row>
    <row r="2222" spans="2:23" x14ac:dyDescent="0.25">
      <c r="B2222" s="21" t="s">
        <v>70</v>
      </c>
      <c r="C2222" s="26" t="s">
        <v>93</v>
      </c>
      <c r="D2222" s="21" t="s">
        <v>41</v>
      </c>
      <c r="E2222" s="21" t="s">
        <v>130</v>
      </c>
      <c r="F2222" s="23">
        <v>287.08</v>
      </c>
      <c r="G2222" s="27">
        <v>54200</v>
      </c>
      <c r="H2222" s="27">
        <v>287.10000000000002</v>
      </c>
      <c r="I2222" s="27">
        <v>1</v>
      </c>
      <c r="J2222" s="27">
        <v>21.261042008845902</v>
      </c>
      <c r="K2222" s="27">
        <v>2.9834105881925998E-3</v>
      </c>
      <c r="L2222" s="27">
        <v>19.222833251616901</v>
      </c>
      <c r="M2222" s="27">
        <v>2.4388143002484898E-3</v>
      </c>
      <c r="N2222" s="27">
        <v>2.0382087572289702</v>
      </c>
      <c r="O2222" s="27">
        <v>5.4459628794410698E-4</v>
      </c>
      <c r="P2222" s="27">
        <v>-6.22266821718441E-2</v>
      </c>
      <c r="Q2222" s="27">
        <v>-6.22266821718441E-2</v>
      </c>
      <c r="R2222" s="27">
        <v>0</v>
      </c>
      <c r="S2222" s="27">
        <v>2.5556255828999999E-8</v>
      </c>
      <c r="T2222" s="27" t="s">
        <v>109</v>
      </c>
      <c r="U2222" s="29">
        <v>0.11558397316121501</v>
      </c>
      <c r="V2222" s="29">
        <v>0</v>
      </c>
      <c r="W2222" s="28">
        <v>0.115584168788629</v>
      </c>
    </row>
    <row r="2223" spans="2:23" x14ac:dyDescent="0.25">
      <c r="B2223" s="21" t="s">
        <v>70</v>
      </c>
      <c r="C2223" s="26" t="s">
        <v>93</v>
      </c>
      <c r="D2223" s="21" t="s">
        <v>41</v>
      </c>
      <c r="E2223" s="21" t="s">
        <v>131</v>
      </c>
      <c r="F2223" s="23">
        <v>287.20999999999998</v>
      </c>
      <c r="G2223" s="27">
        <v>53150</v>
      </c>
      <c r="H2223" s="27">
        <v>287.08</v>
      </c>
      <c r="I2223" s="27">
        <v>1</v>
      </c>
      <c r="J2223" s="27">
        <v>-31.338917216735702</v>
      </c>
      <c r="K2223" s="27">
        <v>0</v>
      </c>
      <c r="L2223" s="27">
        <v>-31.316383153964502</v>
      </c>
      <c r="M2223" s="27">
        <v>0</v>
      </c>
      <c r="N2223" s="27">
        <v>-2.25340627711734E-2</v>
      </c>
      <c r="O2223" s="27">
        <v>0</v>
      </c>
      <c r="P2223" s="27">
        <v>6.1233927582702401E-3</v>
      </c>
      <c r="Q2223" s="27">
        <v>6.1233927582702297E-3</v>
      </c>
      <c r="R2223" s="27">
        <v>0</v>
      </c>
      <c r="S2223" s="27">
        <v>0</v>
      </c>
      <c r="T2223" s="27" t="s">
        <v>109</v>
      </c>
      <c r="U2223" s="29">
        <v>-2.9294281602524402E-3</v>
      </c>
      <c r="V2223" s="29">
        <v>0</v>
      </c>
      <c r="W2223" s="28">
        <v>-2.9294232021562601E-3</v>
      </c>
    </row>
    <row r="2224" spans="2:23" x14ac:dyDescent="0.25">
      <c r="B2224" s="21" t="s">
        <v>70</v>
      </c>
      <c r="C2224" s="26" t="s">
        <v>93</v>
      </c>
      <c r="D2224" s="21" t="s">
        <v>41</v>
      </c>
      <c r="E2224" s="21" t="s">
        <v>131</v>
      </c>
      <c r="F2224" s="23">
        <v>287.20999999999998</v>
      </c>
      <c r="G2224" s="27">
        <v>53150</v>
      </c>
      <c r="H2224" s="27">
        <v>287.08</v>
      </c>
      <c r="I2224" s="27">
        <v>2</v>
      </c>
      <c r="J2224" s="27">
        <v>-26.312452112238201</v>
      </c>
      <c r="K2224" s="27">
        <v>0</v>
      </c>
      <c r="L2224" s="27">
        <v>-26.293532299423401</v>
      </c>
      <c r="M2224" s="27">
        <v>0</v>
      </c>
      <c r="N2224" s="27">
        <v>-1.8919812814738299E-2</v>
      </c>
      <c r="O2224" s="27">
        <v>0</v>
      </c>
      <c r="P2224" s="27">
        <v>5.1412586339027299E-3</v>
      </c>
      <c r="Q2224" s="27">
        <v>5.1412586339027299E-3</v>
      </c>
      <c r="R2224" s="27">
        <v>0</v>
      </c>
      <c r="S2224" s="27">
        <v>0</v>
      </c>
      <c r="T2224" s="27" t="s">
        <v>109</v>
      </c>
      <c r="U2224" s="29">
        <v>-2.45957566591589E-3</v>
      </c>
      <c r="V2224" s="29">
        <v>0</v>
      </c>
      <c r="W2224" s="28">
        <v>-2.45957150305132E-3</v>
      </c>
    </row>
    <row r="2225" spans="2:23" x14ac:dyDescent="0.25">
      <c r="B2225" s="21" t="s">
        <v>70</v>
      </c>
      <c r="C2225" s="26" t="s">
        <v>93</v>
      </c>
      <c r="D2225" s="21" t="s">
        <v>41</v>
      </c>
      <c r="E2225" s="21" t="s">
        <v>131</v>
      </c>
      <c r="F2225" s="23">
        <v>287.20999999999998</v>
      </c>
      <c r="G2225" s="27">
        <v>53150</v>
      </c>
      <c r="H2225" s="27">
        <v>287.08</v>
      </c>
      <c r="I2225" s="27">
        <v>3</v>
      </c>
      <c r="J2225" s="27">
        <v>-32.194587311390698</v>
      </c>
      <c r="K2225" s="27">
        <v>0</v>
      </c>
      <c r="L2225" s="27">
        <v>-32.171437984107001</v>
      </c>
      <c r="M2225" s="27">
        <v>0</v>
      </c>
      <c r="N2225" s="27">
        <v>-2.3149327283739099E-2</v>
      </c>
      <c r="O2225" s="27">
        <v>0</v>
      </c>
      <c r="P2225" s="27">
        <v>6.2905843693889596E-3</v>
      </c>
      <c r="Q2225" s="27">
        <v>6.2905843693889501E-3</v>
      </c>
      <c r="R2225" s="27">
        <v>0</v>
      </c>
      <c r="S2225" s="27">
        <v>0</v>
      </c>
      <c r="T2225" s="27" t="s">
        <v>109</v>
      </c>
      <c r="U2225" s="29">
        <v>-3.00941254688597E-3</v>
      </c>
      <c r="V2225" s="29">
        <v>0</v>
      </c>
      <c r="W2225" s="28">
        <v>-3.00940745341515E-3</v>
      </c>
    </row>
    <row r="2226" spans="2:23" x14ac:dyDescent="0.25">
      <c r="B2226" s="21" t="s">
        <v>70</v>
      </c>
      <c r="C2226" s="26" t="s">
        <v>93</v>
      </c>
      <c r="D2226" s="21" t="s">
        <v>41</v>
      </c>
      <c r="E2226" s="21" t="s">
        <v>131</v>
      </c>
      <c r="F2226" s="23">
        <v>287.20999999999998</v>
      </c>
      <c r="G2226" s="27">
        <v>53654</v>
      </c>
      <c r="H2226" s="27">
        <v>288.12</v>
      </c>
      <c r="I2226" s="27">
        <v>1</v>
      </c>
      <c r="J2226" s="27">
        <v>56.775803186182401</v>
      </c>
      <c r="K2226" s="27">
        <v>0.101217643381494</v>
      </c>
      <c r="L2226" s="27">
        <v>57.388567671596398</v>
      </c>
      <c r="M2226" s="27">
        <v>0.103414257761078</v>
      </c>
      <c r="N2226" s="27">
        <v>-0.612764485413964</v>
      </c>
      <c r="O2226" s="27">
        <v>-2.1966143795840499E-3</v>
      </c>
      <c r="P2226" s="27">
        <v>-3.6536133685086802E-3</v>
      </c>
      <c r="Q2226" s="27">
        <v>-3.6536133685086802E-3</v>
      </c>
      <c r="R2226" s="27">
        <v>0</v>
      </c>
      <c r="S2226" s="27">
        <v>4.1915516599999999E-10</v>
      </c>
      <c r="T2226" s="27" t="s">
        <v>109</v>
      </c>
      <c r="U2226" s="29">
        <v>-7.4273393776322597E-2</v>
      </c>
      <c r="V2226" s="29">
        <v>0</v>
      </c>
      <c r="W2226" s="28">
        <v>-7.4273268067614404E-2</v>
      </c>
    </row>
    <row r="2227" spans="2:23" x14ac:dyDescent="0.25">
      <c r="B2227" s="21" t="s">
        <v>70</v>
      </c>
      <c r="C2227" s="26" t="s">
        <v>93</v>
      </c>
      <c r="D2227" s="21" t="s">
        <v>41</v>
      </c>
      <c r="E2227" s="21" t="s">
        <v>131</v>
      </c>
      <c r="F2227" s="23">
        <v>287.20999999999998</v>
      </c>
      <c r="G2227" s="27">
        <v>53654</v>
      </c>
      <c r="H2227" s="27">
        <v>288.12</v>
      </c>
      <c r="I2227" s="27">
        <v>2</v>
      </c>
      <c r="J2227" s="27">
        <v>56.775803186182401</v>
      </c>
      <c r="K2227" s="27">
        <v>0.101217643381494</v>
      </c>
      <c r="L2227" s="27">
        <v>57.388567671596398</v>
      </c>
      <c r="M2227" s="27">
        <v>0.103414257761078</v>
      </c>
      <c r="N2227" s="27">
        <v>-0.612764485413964</v>
      </c>
      <c r="O2227" s="27">
        <v>-2.1966143795840499E-3</v>
      </c>
      <c r="P2227" s="27">
        <v>-3.6536133685086802E-3</v>
      </c>
      <c r="Q2227" s="27">
        <v>-3.6536133685086802E-3</v>
      </c>
      <c r="R2227" s="27">
        <v>0</v>
      </c>
      <c r="S2227" s="27">
        <v>4.1915516599999999E-10</v>
      </c>
      <c r="T2227" s="27" t="s">
        <v>109</v>
      </c>
      <c r="U2227" s="29">
        <v>-7.4273393776322597E-2</v>
      </c>
      <c r="V2227" s="29">
        <v>0</v>
      </c>
      <c r="W2227" s="28">
        <v>-7.4273268067614404E-2</v>
      </c>
    </row>
    <row r="2228" spans="2:23" x14ac:dyDescent="0.25">
      <c r="B2228" s="21" t="s">
        <v>70</v>
      </c>
      <c r="C2228" s="26" t="s">
        <v>93</v>
      </c>
      <c r="D2228" s="21" t="s">
        <v>41</v>
      </c>
      <c r="E2228" s="21" t="s">
        <v>131</v>
      </c>
      <c r="F2228" s="23">
        <v>287.20999999999998</v>
      </c>
      <c r="G2228" s="27">
        <v>53704</v>
      </c>
      <c r="H2228" s="27">
        <v>287.88</v>
      </c>
      <c r="I2228" s="27">
        <v>1</v>
      </c>
      <c r="J2228" s="27">
        <v>20.081274246226101</v>
      </c>
      <c r="K2228" s="27">
        <v>1.68561666497196E-2</v>
      </c>
      <c r="L2228" s="27">
        <v>19.4854153921939</v>
      </c>
      <c r="M2228" s="27">
        <v>1.5870683063665299E-2</v>
      </c>
      <c r="N2228" s="27">
        <v>0.59585885403219396</v>
      </c>
      <c r="O2228" s="27">
        <v>9.8548358605429006E-4</v>
      </c>
      <c r="P2228" s="27">
        <v>-4.7228716249877603E-3</v>
      </c>
      <c r="Q2228" s="27">
        <v>-4.7228716249877603E-3</v>
      </c>
      <c r="R2228" s="27">
        <v>0</v>
      </c>
      <c r="S2228" s="27">
        <v>9.3237058499999998E-10</v>
      </c>
      <c r="T2228" s="27" t="s">
        <v>109</v>
      </c>
      <c r="U2228" s="29">
        <v>-0.115854554449598</v>
      </c>
      <c r="V2228" s="29">
        <v>0</v>
      </c>
      <c r="W2228" s="28">
        <v>-0.115854358364222</v>
      </c>
    </row>
    <row r="2229" spans="2:23" x14ac:dyDescent="0.25">
      <c r="B2229" s="21" t="s">
        <v>70</v>
      </c>
      <c r="C2229" s="26" t="s">
        <v>93</v>
      </c>
      <c r="D2229" s="21" t="s">
        <v>41</v>
      </c>
      <c r="E2229" s="21" t="s">
        <v>131</v>
      </c>
      <c r="F2229" s="23">
        <v>287.20999999999998</v>
      </c>
      <c r="G2229" s="27">
        <v>58004</v>
      </c>
      <c r="H2229" s="27">
        <v>282.98</v>
      </c>
      <c r="I2229" s="27">
        <v>1</v>
      </c>
      <c r="J2229" s="27">
        <v>-44.1025488922403</v>
      </c>
      <c r="K2229" s="27">
        <v>0.41195837462023999</v>
      </c>
      <c r="L2229" s="27">
        <v>-44.805141219161001</v>
      </c>
      <c r="M2229" s="27">
        <v>0.425188643953885</v>
      </c>
      <c r="N2229" s="27">
        <v>0.70259232692066997</v>
      </c>
      <c r="O2229" s="27">
        <v>-1.32302693336451E-2</v>
      </c>
      <c r="P2229" s="27">
        <v>-5.52513739888993E-3</v>
      </c>
      <c r="Q2229" s="27">
        <v>-5.52513739888993E-3</v>
      </c>
      <c r="R2229" s="27">
        <v>0</v>
      </c>
      <c r="S2229" s="27">
        <v>6.4656489459999998E-9</v>
      </c>
      <c r="T2229" s="27" t="s">
        <v>109</v>
      </c>
      <c r="U2229" s="29">
        <v>-0.79991809280113302</v>
      </c>
      <c r="V2229" s="29">
        <v>0</v>
      </c>
      <c r="W2229" s="28">
        <v>-0.79991673892910697</v>
      </c>
    </row>
    <row r="2230" spans="2:23" x14ac:dyDescent="0.25">
      <c r="B2230" s="21" t="s">
        <v>70</v>
      </c>
      <c r="C2230" s="26" t="s">
        <v>93</v>
      </c>
      <c r="D2230" s="21" t="s">
        <v>41</v>
      </c>
      <c r="E2230" s="21" t="s">
        <v>132</v>
      </c>
      <c r="F2230" s="23">
        <v>284.77</v>
      </c>
      <c r="G2230" s="27">
        <v>53050</v>
      </c>
      <c r="H2230" s="27">
        <v>287.10000000000002</v>
      </c>
      <c r="I2230" s="27">
        <v>1</v>
      </c>
      <c r="J2230" s="27">
        <v>175.95881760196801</v>
      </c>
      <c r="K2230" s="27">
        <v>0.74617228235437405</v>
      </c>
      <c r="L2230" s="27">
        <v>171.23974373245599</v>
      </c>
      <c r="M2230" s="27">
        <v>0.70668550098872895</v>
      </c>
      <c r="N2230" s="27">
        <v>4.7190738695121803</v>
      </c>
      <c r="O2230" s="27">
        <v>3.9486781365644603E-2</v>
      </c>
      <c r="P2230" s="27">
        <v>3.4511423544434497E-2</v>
      </c>
      <c r="Q2230" s="27">
        <v>3.45114235444344E-2</v>
      </c>
      <c r="R2230" s="27">
        <v>0</v>
      </c>
      <c r="S2230" s="27">
        <v>2.8704024357E-8</v>
      </c>
      <c r="T2230" s="27" t="s">
        <v>109</v>
      </c>
      <c r="U2230" s="29">
        <v>0.29521071382202002</v>
      </c>
      <c r="V2230" s="29">
        <v>0</v>
      </c>
      <c r="W2230" s="28">
        <v>0.295211213470085</v>
      </c>
    </row>
    <row r="2231" spans="2:23" x14ac:dyDescent="0.25">
      <c r="B2231" s="21" t="s">
        <v>70</v>
      </c>
      <c r="C2231" s="26" t="s">
        <v>93</v>
      </c>
      <c r="D2231" s="21" t="s">
        <v>41</v>
      </c>
      <c r="E2231" s="21" t="s">
        <v>132</v>
      </c>
      <c r="F2231" s="23">
        <v>284.77</v>
      </c>
      <c r="G2231" s="27">
        <v>53204</v>
      </c>
      <c r="H2231" s="27">
        <v>286.08</v>
      </c>
      <c r="I2231" s="27">
        <v>1</v>
      </c>
      <c r="J2231" s="27">
        <v>27.617690825638402</v>
      </c>
      <c r="K2231" s="27">
        <v>0</v>
      </c>
      <c r="L2231" s="27">
        <v>27.173535483444599</v>
      </c>
      <c r="M2231" s="27">
        <v>0</v>
      </c>
      <c r="N2231" s="27">
        <v>0.44415534219374198</v>
      </c>
      <c r="O2231" s="27">
        <v>0</v>
      </c>
      <c r="P2231" s="27">
        <v>3.1913036035686001E-4</v>
      </c>
      <c r="Q2231" s="27">
        <v>3.1913036035686201E-4</v>
      </c>
      <c r="R2231" s="27">
        <v>0</v>
      </c>
      <c r="S2231" s="27">
        <v>0</v>
      </c>
      <c r="T2231" s="27" t="s">
        <v>109</v>
      </c>
      <c r="U2231" s="29">
        <v>-0.581843498273802</v>
      </c>
      <c r="V2231" s="29">
        <v>0</v>
      </c>
      <c r="W2231" s="28">
        <v>-0.58184251349593197</v>
      </c>
    </row>
    <row r="2232" spans="2:23" x14ac:dyDescent="0.25">
      <c r="B2232" s="21" t="s">
        <v>70</v>
      </c>
      <c r="C2232" s="26" t="s">
        <v>93</v>
      </c>
      <c r="D2232" s="21" t="s">
        <v>41</v>
      </c>
      <c r="E2232" s="21" t="s">
        <v>132</v>
      </c>
      <c r="F2232" s="23">
        <v>284.77</v>
      </c>
      <c r="G2232" s="27">
        <v>53204</v>
      </c>
      <c r="H2232" s="27">
        <v>286.08</v>
      </c>
      <c r="I2232" s="27">
        <v>2</v>
      </c>
      <c r="J2232" s="27">
        <v>27.617690825638402</v>
      </c>
      <c r="K2232" s="27">
        <v>0</v>
      </c>
      <c r="L2232" s="27">
        <v>27.173535483444599</v>
      </c>
      <c r="M2232" s="27">
        <v>0</v>
      </c>
      <c r="N2232" s="27">
        <v>0.44415534219374198</v>
      </c>
      <c r="O2232" s="27">
        <v>0</v>
      </c>
      <c r="P2232" s="27">
        <v>3.1913036035686001E-4</v>
      </c>
      <c r="Q2232" s="27">
        <v>3.1913036035686201E-4</v>
      </c>
      <c r="R2232" s="27">
        <v>0</v>
      </c>
      <c r="S2232" s="27">
        <v>0</v>
      </c>
      <c r="T2232" s="27" t="s">
        <v>109</v>
      </c>
      <c r="U2232" s="29">
        <v>-0.581843498273802</v>
      </c>
      <c r="V2232" s="29">
        <v>0</v>
      </c>
      <c r="W2232" s="28">
        <v>-0.58184251349593197</v>
      </c>
    </row>
    <row r="2233" spans="2:23" x14ac:dyDescent="0.25">
      <c r="B2233" s="21" t="s">
        <v>70</v>
      </c>
      <c r="C2233" s="26" t="s">
        <v>93</v>
      </c>
      <c r="D2233" s="21" t="s">
        <v>41</v>
      </c>
      <c r="E2233" s="21" t="s">
        <v>133</v>
      </c>
      <c r="F2233" s="23">
        <v>286.08</v>
      </c>
      <c r="G2233" s="27">
        <v>53254</v>
      </c>
      <c r="H2233" s="27">
        <v>287.48</v>
      </c>
      <c r="I2233" s="27">
        <v>1</v>
      </c>
      <c r="J2233" s="27">
        <v>22.920806545320399</v>
      </c>
      <c r="K2233" s="27">
        <v>5.5373299481315398E-2</v>
      </c>
      <c r="L2233" s="27">
        <v>22.920806412880001</v>
      </c>
      <c r="M2233" s="27">
        <v>5.5373298841402498E-2</v>
      </c>
      <c r="N2233" s="27">
        <v>1.3244037255799999E-7</v>
      </c>
      <c r="O2233" s="27">
        <v>6.3991294899999998E-10</v>
      </c>
      <c r="P2233" s="27">
        <v>-3.0502999999999999E-14</v>
      </c>
      <c r="Q2233" s="27">
        <v>-3.0504000000000002E-14</v>
      </c>
      <c r="R2233" s="27">
        <v>0</v>
      </c>
      <c r="S2233" s="27">
        <v>0</v>
      </c>
      <c r="T2233" s="27" t="s">
        <v>109</v>
      </c>
      <c r="U2233" s="29">
        <v>-1.902286061E-9</v>
      </c>
      <c r="V2233" s="29">
        <v>0</v>
      </c>
      <c r="W2233" s="28">
        <v>-1.9022828413599999E-9</v>
      </c>
    </row>
    <row r="2234" spans="2:23" x14ac:dyDescent="0.25">
      <c r="B2234" s="21" t="s">
        <v>70</v>
      </c>
      <c r="C2234" s="26" t="s">
        <v>93</v>
      </c>
      <c r="D2234" s="21" t="s">
        <v>41</v>
      </c>
      <c r="E2234" s="21" t="s">
        <v>133</v>
      </c>
      <c r="F2234" s="23">
        <v>286.08</v>
      </c>
      <c r="G2234" s="27">
        <v>53304</v>
      </c>
      <c r="H2234" s="27">
        <v>288.83</v>
      </c>
      <c r="I2234" s="27">
        <v>1</v>
      </c>
      <c r="J2234" s="27">
        <v>38.407566679129303</v>
      </c>
      <c r="K2234" s="27">
        <v>0.16433072725278999</v>
      </c>
      <c r="L2234" s="27">
        <v>38.062098953260097</v>
      </c>
      <c r="M2234" s="27">
        <v>0.16138778416747299</v>
      </c>
      <c r="N2234" s="27">
        <v>0.34546772586915298</v>
      </c>
      <c r="O2234" s="27">
        <v>2.94294308531716E-3</v>
      </c>
      <c r="P2234" s="27">
        <v>2.4880493179209399E-4</v>
      </c>
      <c r="Q2234" s="27">
        <v>2.4880493179209301E-4</v>
      </c>
      <c r="R2234" s="27">
        <v>0</v>
      </c>
      <c r="S2234" s="27">
        <v>6.8960939999999998E-12</v>
      </c>
      <c r="T2234" s="27" t="s">
        <v>109</v>
      </c>
      <c r="U2234" s="29">
        <v>-0.104072541550326</v>
      </c>
      <c r="V2234" s="29">
        <v>0</v>
      </c>
      <c r="W2234" s="28">
        <v>-0.10407236540616401</v>
      </c>
    </row>
    <row r="2235" spans="2:23" x14ac:dyDescent="0.25">
      <c r="B2235" s="21" t="s">
        <v>70</v>
      </c>
      <c r="C2235" s="26" t="s">
        <v>93</v>
      </c>
      <c r="D2235" s="21" t="s">
        <v>41</v>
      </c>
      <c r="E2235" s="21" t="s">
        <v>133</v>
      </c>
      <c r="F2235" s="23">
        <v>286.08</v>
      </c>
      <c r="G2235" s="27">
        <v>54104</v>
      </c>
      <c r="H2235" s="27">
        <v>287.19</v>
      </c>
      <c r="I2235" s="27">
        <v>1</v>
      </c>
      <c r="J2235" s="27">
        <v>19.5738130308508</v>
      </c>
      <c r="K2235" s="27">
        <v>3.8275102241013798E-2</v>
      </c>
      <c r="L2235" s="27">
        <v>19.573812852265601</v>
      </c>
      <c r="M2235" s="27">
        <v>3.82751015425941E-2</v>
      </c>
      <c r="N2235" s="27">
        <v>1.78585238264E-7</v>
      </c>
      <c r="O2235" s="27">
        <v>6.9841969700000003E-10</v>
      </c>
      <c r="P2235" s="27">
        <v>0</v>
      </c>
      <c r="Q2235" s="27">
        <v>0</v>
      </c>
      <c r="R2235" s="27">
        <v>0</v>
      </c>
      <c r="S2235" s="27">
        <v>0</v>
      </c>
      <c r="T2235" s="27" t="s">
        <v>109</v>
      </c>
      <c r="U2235" s="29">
        <v>1.9619152740000002E-9</v>
      </c>
      <c r="V2235" s="29">
        <v>0</v>
      </c>
      <c r="W2235" s="28">
        <v>1.9619185945699999E-9</v>
      </c>
    </row>
    <row r="2236" spans="2:23" x14ac:dyDescent="0.25">
      <c r="B2236" s="21" t="s">
        <v>70</v>
      </c>
      <c r="C2236" s="26" t="s">
        <v>93</v>
      </c>
      <c r="D2236" s="21" t="s">
        <v>41</v>
      </c>
      <c r="E2236" s="21" t="s">
        <v>134</v>
      </c>
      <c r="F2236" s="23">
        <v>287.48</v>
      </c>
      <c r="G2236" s="27">
        <v>54104</v>
      </c>
      <c r="H2236" s="27">
        <v>287.19</v>
      </c>
      <c r="I2236" s="27">
        <v>1</v>
      </c>
      <c r="J2236" s="27">
        <v>-5.9441277420026299</v>
      </c>
      <c r="K2236" s="27">
        <v>3.0951405441202902E-3</v>
      </c>
      <c r="L2236" s="27">
        <v>-5.9441277851494396</v>
      </c>
      <c r="M2236" s="27">
        <v>3.0951405890538601E-3</v>
      </c>
      <c r="N2236" s="27">
        <v>4.3146811123999997E-8</v>
      </c>
      <c r="O2236" s="27">
        <v>-4.4933571E-11</v>
      </c>
      <c r="P2236" s="27">
        <v>3.0502999999999999E-14</v>
      </c>
      <c r="Q2236" s="27">
        <v>3.0504000000000002E-14</v>
      </c>
      <c r="R2236" s="27">
        <v>0</v>
      </c>
      <c r="S2236" s="27">
        <v>0</v>
      </c>
      <c r="T2236" s="27" t="s">
        <v>109</v>
      </c>
      <c r="U2236" s="29">
        <v>-3.9841244300000002E-10</v>
      </c>
      <c r="V2236" s="29">
        <v>0</v>
      </c>
      <c r="W2236" s="28">
        <v>-3.9841176868000001E-10</v>
      </c>
    </row>
    <row r="2237" spans="2:23" x14ac:dyDescent="0.25">
      <c r="B2237" s="21" t="s">
        <v>70</v>
      </c>
      <c r="C2237" s="26" t="s">
        <v>93</v>
      </c>
      <c r="D2237" s="21" t="s">
        <v>41</v>
      </c>
      <c r="E2237" s="21" t="s">
        <v>135</v>
      </c>
      <c r="F2237" s="23">
        <v>288.45</v>
      </c>
      <c r="G2237" s="27">
        <v>53404</v>
      </c>
      <c r="H2237" s="27">
        <v>289.33</v>
      </c>
      <c r="I2237" s="27">
        <v>1</v>
      </c>
      <c r="J2237" s="27">
        <v>9.8496751402103992</v>
      </c>
      <c r="K2237" s="27">
        <v>9.4299649557383694E-3</v>
      </c>
      <c r="L2237" s="27">
        <v>8.9448531194821594</v>
      </c>
      <c r="M2237" s="27">
        <v>7.7770106203894603E-3</v>
      </c>
      <c r="N2237" s="27">
        <v>0.90482202072824103</v>
      </c>
      <c r="O2237" s="27">
        <v>1.65295433534891E-3</v>
      </c>
      <c r="P2237" s="27">
        <v>-4.4278160627317402E-3</v>
      </c>
      <c r="Q2237" s="27">
        <v>-4.4278160627317402E-3</v>
      </c>
      <c r="R2237" s="27">
        <v>0</v>
      </c>
      <c r="S2237" s="27">
        <v>1.905659954E-9</v>
      </c>
      <c r="T2237" s="27" t="s">
        <v>109</v>
      </c>
      <c r="U2237" s="29">
        <v>-0.31872140030189999</v>
      </c>
      <c r="V2237" s="29">
        <v>0</v>
      </c>
      <c r="W2237" s="28">
        <v>-0.318720860861685</v>
      </c>
    </row>
    <row r="2238" spans="2:23" x14ac:dyDescent="0.25">
      <c r="B2238" s="21" t="s">
        <v>70</v>
      </c>
      <c r="C2238" s="26" t="s">
        <v>93</v>
      </c>
      <c r="D2238" s="21" t="s">
        <v>41</v>
      </c>
      <c r="E2238" s="21" t="s">
        <v>136</v>
      </c>
      <c r="F2238" s="23">
        <v>289.33</v>
      </c>
      <c r="G2238" s="27">
        <v>53854</v>
      </c>
      <c r="H2238" s="27">
        <v>284.13</v>
      </c>
      <c r="I2238" s="27">
        <v>1</v>
      </c>
      <c r="J2238" s="27">
        <v>-51.727171595532901</v>
      </c>
      <c r="K2238" s="27">
        <v>0.52826350653186804</v>
      </c>
      <c r="L2238" s="27">
        <v>-52.640577653311396</v>
      </c>
      <c r="M2238" s="27">
        <v>0.54708453496657905</v>
      </c>
      <c r="N2238" s="27">
        <v>0.91340605777849904</v>
      </c>
      <c r="O2238" s="27">
        <v>-1.8821028434710899E-2</v>
      </c>
      <c r="P2238" s="27">
        <v>-4.4278160626185798E-3</v>
      </c>
      <c r="Q2238" s="27">
        <v>-4.4278160626185703E-3</v>
      </c>
      <c r="R2238" s="27">
        <v>0</v>
      </c>
      <c r="S2238" s="27">
        <v>3.8707247399999997E-9</v>
      </c>
      <c r="T2238" s="27" t="s">
        <v>109</v>
      </c>
      <c r="U2238" s="29">
        <v>-0.64684198263646298</v>
      </c>
      <c r="V2238" s="29">
        <v>0</v>
      </c>
      <c r="W2238" s="28">
        <v>-0.64684088784779303</v>
      </c>
    </row>
    <row r="2239" spans="2:23" x14ac:dyDescent="0.25">
      <c r="B2239" s="21" t="s">
        <v>70</v>
      </c>
      <c r="C2239" s="26" t="s">
        <v>93</v>
      </c>
      <c r="D2239" s="21" t="s">
        <v>41</v>
      </c>
      <c r="E2239" s="21" t="s">
        <v>137</v>
      </c>
      <c r="F2239" s="23">
        <v>289.26</v>
      </c>
      <c r="G2239" s="27">
        <v>53754</v>
      </c>
      <c r="H2239" s="27">
        <v>284.95999999999998</v>
      </c>
      <c r="I2239" s="27">
        <v>1</v>
      </c>
      <c r="J2239" s="27">
        <v>-45.712672808410701</v>
      </c>
      <c r="K2239" s="27">
        <v>0.33894097944784601</v>
      </c>
      <c r="L2239" s="27">
        <v>-46.596674513194898</v>
      </c>
      <c r="M2239" s="27">
        <v>0.35217676227669498</v>
      </c>
      <c r="N2239" s="27">
        <v>0.88400170478418205</v>
      </c>
      <c r="O2239" s="27">
        <v>-1.32357828288499E-2</v>
      </c>
      <c r="P2239" s="27">
        <v>-4.1868474088048403E-3</v>
      </c>
      <c r="Q2239" s="27">
        <v>-4.1868474088048299E-3</v>
      </c>
      <c r="R2239" s="27">
        <v>0</v>
      </c>
      <c r="S2239" s="27">
        <v>2.8433159170000001E-9</v>
      </c>
      <c r="T2239" s="27" t="s">
        <v>109</v>
      </c>
      <c r="U2239" s="29">
        <v>1.0817225808965E-3</v>
      </c>
      <c r="V2239" s="29">
        <v>0</v>
      </c>
      <c r="W2239" s="28">
        <v>1.08172441172638E-3</v>
      </c>
    </row>
    <row r="2240" spans="2:23" x14ac:dyDescent="0.25">
      <c r="B2240" s="21" t="s">
        <v>70</v>
      </c>
      <c r="C2240" s="26" t="s">
        <v>93</v>
      </c>
      <c r="D2240" s="21" t="s">
        <v>41</v>
      </c>
      <c r="E2240" s="21" t="s">
        <v>138</v>
      </c>
      <c r="F2240" s="23">
        <v>286.95</v>
      </c>
      <c r="G2240" s="27">
        <v>54050</v>
      </c>
      <c r="H2240" s="27">
        <v>286.41000000000003</v>
      </c>
      <c r="I2240" s="27">
        <v>1</v>
      </c>
      <c r="J2240" s="27">
        <v>-21.064349539327001</v>
      </c>
      <c r="K2240" s="27">
        <v>6.1852730919183096E-3</v>
      </c>
      <c r="L2240" s="27">
        <v>-27.053803698820001</v>
      </c>
      <c r="M2240" s="27">
        <v>1.02028016263655E-2</v>
      </c>
      <c r="N2240" s="27">
        <v>5.9894541594930404</v>
      </c>
      <c r="O2240" s="27">
        <v>-4.0175285344472298E-3</v>
      </c>
      <c r="P2240" s="27">
        <v>-8.9182261931041104E-2</v>
      </c>
      <c r="Q2240" s="27">
        <v>-8.9182261931040993E-2</v>
      </c>
      <c r="R2240" s="27">
        <v>0</v>
      </c>
      <c r="S2240" s="27">
        <v>1.10871453253E-7</v>
      </c>
      <c r="T2240" s="27" t="s">
        <v>109</v>
      </c>
      <c r="U2240" s="29">
        <v>2.0825601658706798</v>
      </c>
      <c r="V2240" s="29">
        <v>0</v>
      </c>
      <c r="W2240" s="28">
        <v>2.0825636906314999</v>
      </c>
    </row>
    <row r="2241" spans="2:23" x14ac:dyDescent="0.25">
      <c r="B2241" s="21" t="s">
        <v>70</v>
      </c>
      <c r="C2241" s="26" t="s">
        <v>93</v>
      </c>
      <c r="D2241" s="21" t="s">
        <v>41</v>
      </c>
      <c r="E2241" s="21" t="s">
        <v>138</v>
      </c>
      <c r="F2241" s="23">
        <v>286.95</v>
      </c>
      <c r="G2241" s="27">
        <v>54850</v>
      </c>
      <c r="H2241" s="27">
        <v>286.99</v>
      </c>
      <c r="I2241" s="27">
        <v>1</v>
      </c>
      <c r="J2241" s="27">
        <v>-5.5612258909809498</v>
      </c>
      <c r="K2241" s="27">
        <v>8.0379879633933301E-4</v>
      </c>
      <c r="L2241" s="27">
        <v>-3.6146016726758901</v>
      </c>
      <c r="M2241" s="27">
        <v>3.3956832310237499E-4</v>
      </c>
      <c r="N2241" s="27">
        <v>-1.9466242183050499</v>
      </c>
      <c r="O2241" s="27">
        <v>4.6423047323695802E-4</v>
      </c>
      <c r="P2241" s="27">
        <v>-3.4212607305147601E-2</v>
      </c>
      <c r="Q2241" s="27">
        <v>-3.4212607305147497E-2</v>
      </c>
      <c r="R2241" s="27">
        <v>0</v>
      </c>
      <c r="S2241" s="27">
        <v>3.0421359939000003E-8</v>
      </c>
      <c r="T2241" s="27" t="s">
        <v>109</v>
      </c>
      <c r="U2241" s="29">
        <v>0.211085187637051</v>
      </c>
      <c r="V2241" s="29">
        <v>0</v>
      </c>
      <c r="W2241" s="28">
        <v>0.21108554490154299</v>
      </c>
    </row>
    <row r="2242" spans="2:23" x14ac:dyDescent="0.25">
      <c r="B2242" s="21" t="s">
        <v>70</v>
      </c>
      <c r="C2242" s="26" t="s">
        <v>93</v>
      </c>
      <c r="D2242" s="21" t="s">
        <v>41</v>
      </c>
      <c r="E2242" s="21" t="s">
        <v>139</v>
      </c>
      <c r="F2242" s="23">
        <v>288.98</v>
      </c>
      <c r="G2242" s="27">
        <v>53654</v>
      </c>
      <c r="H2242" s="27">
        <v>288.12</v>
      </c>
      <c r="I2242" s="27">
        <v>1</v>
      </c>
      <c r="J2242" s="27">
        <v>-41.877196373477297</v>
      </c>
      <c r="K2242" s="27">
        <v>6.9095763298449395E-2</v>
      </c>
      <c r="L2242" s="27">
        <v>-42.354954158552403</v>
      </c>
      <c r="M2242" s="27">
        <v>7.06813203858591E-2</v>
      </c>
      <c r="N2242" s="27">
        <v>0.47775778507510003</v>
      </c>
      <c r="O2242" s="27">
        <v>-1.5855570874096199E-3</v>
      </c>
      <c r="P2242" s="27">
        <v>2.85564096811367E-3</v>
      </c>
      <c r="Q2242" s="27">
        <v>2.85564096811367E-3</v>
      </c>
      <c r="R2242" s="27">
        <v>0</v>
      </c>
      <c r="S2242" s="27">
        <v>3.2129460199999999E-10</v>
      </c>
      <c r="T2242" s="27" t="s">
        <v>109</v>
      </c>
      <c r="U2242" s="29">
        <v>-4.6640802407453302E-2</v>
      </c>
      <c r="V2242" s="29">
        <v>0</v>
      </c>
      <c r="W2242" s="28">
        <v>-4.6640723467274103E-2</v>
      </c>
    </row>
    <row r="2243" spans="2:23" x14ac:dyDescent="0.25">
      <c r="B2243" s="21" t="s">
        <v>70</v>
      </c>
      <c r="C2243" s="26" t="s">
        <v>93</v>
      </c>
      <c r="D2243" s="21" t="s">
        <v>41</v>
      </c>
      <c r="E2243" s="21" t="s">
        <v>140</v>
      </c>
      <c r="F2243" s="23">
        <v>287.88</v>
      </c>
      <c r="G2243" s="27">
        <v>58004</v>
      </c>
      <c r="H2243" s="27">
        <v>282.98</v>
      </c>
      <c r="I2243" s="27">
        <v>1</v>
      </c>
      <c r="J2243" s="27">
        <v>-49.423269909761203</v>
      </c>
      <c r="K2243" s="27">
        <v>0.50343214532691805</v>
      </c>
      <c r="L2243" s="27">
        <v>-50.024800582725497</v>
      </c>
      <c r="M2243" s="27">
        <v>0.51576126677567302</v>
      </c>
      <c r="N2243" s="27">
        <v>0.60153067296424001</v>
      </c>
      <c r="O2243" s="27">
        <v>-1.2329121448755E-2</v>
      </c>
      <c r="P2243" s="27">
        <v>-4.7228716247521901E-3</v>
      </c>
      <c r="Q2243" s="27">
        <v>-4.7228716247521901E-3</v>
      </c>
      <c r="R2243" s="27">
        <v>0</v>
      </c>
      <c r="S2243" s="27">
        <v>4.5971669269999999E-9</v>
      </c>
      <c r="T2243" s="27" t="s">
        <v>109</v>
      </c>
      <c r="U2243" s="29">
        <v>-0.57160083759338598</v>
      </c>
      <c r="V2243" s="29">
        <v>0</v>
      </c>
      <c r="W2243" s="28">
        <v>-0.57159987015135505</v>
      </c>
    </row>
    <row r="2244" spans="2:23" x14ac:dyDescent="0.25">
      <c r="B2244" s="21" t="s">
        <v>70</v>
      </c>
      <c r="C2244" s="26" t="s">
        <v>93</v>
      </c>
      <c r="D2244" s="21" t="s">
        <v>41</v>
      </c>
      <c r="E2244" s="21" t="s">
        <v>141</v>
      </c>
      <c r="F2244" s="23">
        <v>284.95999999999998</v>
      </c>
      <c r="G2244" s="27">
        <v>53854</v>
      </c>
      <c r="H2244" s="27">
        <v>284.13</v>
      </c>
      <c r="I2244" s="27">
        <v>1</v>
      </c>
      <c r="J2244" s="27">
        <v>-36.565114581483002</v>
      </c>
      <c r="K2244" s="27">
        <v>6.6181876415670499E-2</v>
      </c>
      <c r="L2244" s="27">
        <v>-37.574708705870798</v>
      </c>
      <c r="M2244" s="27">
        <v>6.9887007349386604E-2</v>
      </c>
      <c r="N2244" s="27">
        <v>1.0095941243878199</v>
      </c>
      <c r="O2244" s="27">
        <v>-3.7051309337161401E-3</v>
      </c>
      <c r="P2244" s="27">
        <v>-5.4927545494797602E-3</v>
      </c>
      <c r="Q2244" s="27">
        <v>-5.4927545494797602E-3</v>
      </c>
      <c r="R2244" s="27">
        <v>0</v>
      </c>
      <c r="S2244" s="27">
        <v>1.493432451E-9</v>
      </c>
      <c r="T2244" s="27" t="s">
        <v>110</v>
      </c>
      <c r="U2244" s="29">
        <v>-0.21631335829238499</v>
      </c>
      <c r="V2244" s="29">
        <v>0</v>
      </c>
      <c r="W2244" s="28">
        <v>-0.21631299217914601</v>
      </c>
    </row>
    <row r="2245" spans="2:23" x14ac:dyDescent="0.25">
      <c r="B2245" s="21" t="s">
        <v>70</v>
      </c>
      <c r="C2245" s="26" t="s">
        <v>93</v>
      </c>
      <c r="D2245" s="21" t="s">
        <v>41</v>
      </c>
      <c r="E2245" s="21" t="s">
        <v>141</v>
      </c>
      <c r="F2245" s="23">
        <v>284.95999999999998</v>
      </c>
      <c r="G2245" s="27">
        <v>58104</v>
      </c>
      <c r="H2245" s="27">
        <v>280.83</v>
      </c>
      <c r="I2245" s="27">
        <v>1</v>
      </c>
      <c r="J2245" s="27">
        <v>-45.123741066054599</v>
      </c>
      <c r="K2245" s="27">
        <v>0.26144191780105103</v>
      </c>
      <c r="L2245" s="27">
        <v>-45.005936851812898</v>
      </c>
      <c r="M2245" s="27">
        <v>0.26007861078516298</v>
      </c>
      <c r="N2245" s="27">
        <v>-0.117804214241746</v>
      </c>
      <c r="O2245" s="27">
        <v>1.3633070158876801E-3</v>
      </c>
      <c r="P2245" s="27">
        <v>1.30590714050185E-3</v>
      </c>
      <c r="Q2245" s="27">
        <v>1.30590714050185E-3</v>
      </c>
      <c r="R2245" s="27">
        <v>0</v>
      </c>
      <c r="S2245" s="27">
        <v>2.1897252E-10</v>
      </c>
      <c r="T2245" s="27" t="s">
        <v>109</v>
      </c>
      <c r="U2245" s="29">
        <v>-0.100858666558862</v>
      </c>
      <c r="V2245" s="29">
        <v>0</v>
      </c>
      <c r="W2245" s="28">
        <v>-0.100858495854226</v>
      </c>
    </row>
    <row r="2246" spans="2:23" x14ac:dyDescent="0.25">
      <c r="B2246" s="21" t="s">
        <v>70</v>
      </c>
      <c r="C2246" s="26" t="s">
        <v>93</v>
      </c>
      <c r="D2246" s="21" t="s">
        <v>41</v>
      </c>
      <c r="E2246" s="21" t="s">
        <v>142</v>
      </c>
      <c r="F2246" s="23">
        <v>285.51</v>
      </c>
      <c r="G2246" s="27">
        <v>54050</v>
      </c>
      <c r="H2246" s="27">
        <v>286.41000000000003</v>
      </c>
      <c r="I2246" s="27">
        <v>1</v>
      </c>
      <c r="J2246" s="27">
        <v>43.667066605757697</v>
      </c>
      <c r="K2246" s="27">
        <v>4.0214679968520899E-2</v>
      </c>
      <c r="L2246" s="27">
        <v>52.207133213632801</v>
      </c>
      <c r="M2246" s="27">
        <v>5.7482582554360701E-2</v>
      </c>
      <c r="N2246" s="27">
        <v>-8.5400666078750707</v>
      </c>
      <c r="O2246" s="27">
        <v>-1.7267902585839798E-2</v>
      </c>
      <c r="P2246" s="27">
        <v>-3.0842211093759599E-2</v>
      </c>
      <c r="Q2246" s="27">
        <v>-3.0842211093759599E-2</v>
      </c>
      <c r="R2246" s="27">
        <v>0</v>
      </c>
      <c r="S2246" s="27">
        <v>2.0061693467000001E-8</v>
      </c>
      <c r="T2246" s="27" t="s">
        <v>110</v>
      </c>
      <c r="U2246" s="29">
        <v>2.7481305236411</v>
      </c>
      <c r="V2246" s="29">
        <v>0</v>
      </c>
      <c r="W2246" s="28">
        <v>2.74813517488862</v>
      </c>
    </row>
    <row r="2247" spans="2:23" x14ac:dyDescent="0.25">
      <c r="B2247" s="21" t="s">
        <v>70</v>
      </c>
      <c r="C2247" s="26" t="s">
        <v>93</v>
      </c>
      <c r="D2247" s="21" t="s">
        <v>41</v>
      </c>
      <c r="E2247" s="21" t="s">
        <v>142</v>
      </c>
      <c r="F2247" s="23">
        <v>285.51</v>
      </c>
      <c r="G2247" s="27">
        <v>56000</v>
      </c>
      <c r="H2247" s="27">
        <v>287.07</v>
      </c>
      <c r="I2247" s="27">
        <v>1</v>
      </c>
      <c r="J2247" s="27">
        <v>25.844592401003201</v>
      </c>
      <c r="K2247" s="27">
        <v>6.4503251297036199E-2</v>
      </c>
      <c r="L2247" s="27">
        <v>26.116422855315999</v>
      </c>
      <c r="M2247" s="27">
        <v>6.5867262604108398E-2</v>
      </c>
      <c r="N2247" s="27">
        <v>-0.27183045431284902</v>
      </c>
      <c r="O2247" s="27">
        <v>-1.36401130707219E-3</v>
      </c>
      <c r="P2247" s="27">
        <v>-2.4802406328317098E-2</v>
      </c>
      <c r="Q2247" s="27">
        <v>-2.4802406328317001E-2</v>
      </c>
      <c r="R2247" s="27">
        <v>0</v>
      </c>
      <c r="S2247" s="27">
        <v>5.9405939364000001E-8</v>
      </c>
      <c r="T2247" s="27" t="s">
        <v>109</v>
      </c>
      <c r="U2247" s="29">
        <v>3.3552711626347098E-2</v>
      </c>
      <c r="V2247" s="29">
        <v>0</v>
      </c>
      <c r="W2247" s="28">
        <v>3.3552768414758398E-2</v>
      </c>
    </row>
    <row r="2248" spans="2:23" x14ac:dyDescent="0.25">
      <c r="B2248" s="21" t="s">
        <v>70</v>
      </c>
      <c r="C2248" s="26" t="s">
        <v>93</v>
      </c>
      <c r="D2248" s="21" t="s">
        <v>41</v>
      </c>
      <c r="E2248" s="21" t="s">
        <v>142</v>
      </c>
      <c r="F2248" s="23">
        <v>285.51</v>
      </c>
      <c r="G2248" s="27">
        <v>58450</v>
      </c>
      <c r="H2248" s="27">
        <v>284.54000000000002</v>
      </c>
      <c r="I2248" s="27">
        <v>1</v>
      </c>
      <c r="J2248" s="27">
        <v>-67.002298680497901</v>
      </c>
      <c r="K2248" s="27">
        <v>0.114836499368279</v>
      </c>
      <c r="L2248" s="27">
        <v>-78.976126367446696</v>
      </c>
      <c r="M2248" s="27">
        <v>0.15954830595105701</v>
      </c>
      <c r="N2248" s="27">
        <v>11.9738276869488</v>
      </c>
      <c r="O2248" s="27">
        <v>-4.47118065827775E-2</v>
      </c>
      <c r="P2248" s="27">
        <v>3.6781944926211597E-2</v>
      </c>
      <c r="Q2248" s="27">
        <v>3.6781944926211597E-2</v>
      </c>
      <c r="R2248" s="27">
        <v>0</v>
      </c>
      <c r="S2248" s="27">
        <v>3.4607475468E-8</v>
      </c>
      <c r="T2248" s="27" t="s">
        <v>110</v>
      </c>
      <c r="U2248" s="29">
        <v>-1.1293698149161699</v>
      </c>
      <c r="V2248" s="29">
        <v>0</v>
      </c>
      <c r="W2248" s="28">
        <v>-1.12936790344271</v>
      </c>
    </row>
    <row r="2249" spans="2:23" x14ac:dyDescent="0.25">
      <c r="B2249" s="21" t="s">
        <v>70</v>
      </c>
      <c r="C2249" s="26" t="s">
        <v>93</v>
      </c>
      <c r="D2249" s="21" t="s">
        <v>41</v>
      </c>
      <c r="E2249" s="21" t="s">
        <v>143</v>
      </c>
      <c r="F2249" s="23">
        <v>284.13</v>
      </c>
      <c r="G2249" s="27">
        <v>53850</v>
      </c>
      <c r="H2249" s="27">
        <v>285.51</v>
      </c>
      <c r="I2249" s="27">
        <v>1</v>
      </c>
      <c r="J2249" s="27">
        <v>0.79056916577663106</v>
      </c>
      <c r="K2249" s="27">
        <v>0</v>
      </c>
      <c r="L2249" s="27">
        <v>-0.154278525819144</v>
      </c>
      <c r="M2249" s="27">
        <v>0</v>
      </c>
      <c r="N2249" s="27">
        <v>0.94484769159577398</v>
      </c>
      <c r="O2249" s="27">
        <v>0</v>
      </c>
      <c r="P2249" s="27">
        <v>-5.6935716519171302E-3</v>
      </c>
      <c r="Q2249" s="27">
        <v>-5.6935716519171198E-3</v>
      </c>
      <c r="R2249" s="27">
        <v>0</v>
      </c>
      <c r="S2249" s="27">
        <v>0</v>
      </c>
      <c r="T2249" s="27" t="s">
        <v>110</v>
      </c>
      <c r="U2249" s="29">
        <v>-1.30388981440216</v>
      </c>
      <c r="V2249" s="29">
        <v>0</v>
      </c>
      <c r="W2249" s="28">
        <v>-1.30388760755128</v>
      </c>
    </row>
    <row r="2250" spans="2:23" x14ac:dyDescent="0.25">
      <c r="B2250" s="21" t="s">
        <v>70</v>
      </c>
      <c r="C2250" s="26" t="s">
        <v>93</v>
      </c>
      <c r="D2250" s="21" t="s">
        <v>41</v>
      </c>
      <c r="E2250" s="21" t="s">
        <v>143</v>
      </c>
      <c r="F2250" s="23">
        <v>284.13</v>
      </c>
      <c r="G2250" s="27">
        <v>53850</v>
      </c>
      <c r="H2250" s="27">
        <v>285.51</v>
      </c>
      <c r="I2250" s="27">
        <v>2</v>
      </c>
      <c r="J2250" s="27">
        <v>1.8285683758040301</v>
      </c>
      <c r="K2250" s="27">
        <v>0</v>
      </c>
      <c r="L2250" s="27">
        <v>-0.35684269712363598</v>
      </c>
      <c r="M2250" s="27">
        <v>0</v>
      </c>
      <c r="N2250" s="27">
        <v>2.1854110729276699</v>
      </c>
      <c r="O2250" s="27">
        <v>0</v>
      </c>
      <c r="P2250" s="27">
        <v>-1.3169100843735701E-2</v>
      </c>
      <c r="Q2250" s="27">
        <v>-1.31691008437356E-2</v>
      </c>
      <c r="R2250" s="27">
        <v>0</v>
      </c>
      <c r="S2250" s="27">
        <v>0</v>
      </c>
      <c r="T2250" s="27" t="s">
        <v>110</v>
      </c>
      <c r="U2250" s="29">
        <v>-3.0158672806401601</v>
      </c>
      <c r="V2250" s="29">
        <v>0</v>
      </c>
      <c r="W2250" s="28">
        <v>-3.0158621762446201</v>
      </c>
    </row>
    <row r="2251" spans="2:23" x14ac:dyDescent="0.25">
      <c r="B2251" s="21" t="s">
        <v>70</v>
      </c>
      <c r="C2251" s="26" t="s">
        <v>93</v>
      </c>
      <c r="D2251" s="21" t="s">
        <v>41</v>
      </c>
      <c r="E2251" s="21" t="s">
        <v>143</v>
      </c>
      <c r="F2251" s="23">
        <v>284.13</v>
      </c>
      <c r="G2251" s="27">
        <v>58004</v>
      </c>
      <c r="H2251" s="27">
        <v>282.98</v>
      </c>
      <c r="I2251" s="27">
        <v>1</v>
      </c>
      <c r="J2251" s="27">
        <v>-42.285844909821698</v>
      </c>
      <c r="K2251" s="27">
        <v>6.0795151111074801E-2</v>
      </c>
      <c r="L2251" s="27">
        <v>-41.088150623715102</v>
      </c>
      <c r="M2251" s="27">
        <v>5.74000281370214E-2</v>
      </c>
      <c r="N2251" s="27">
        <v>-1.19769428610659</v>
      </c>
      <c r="O2251" s="27">
        <v>3.3951229740533601E-3</v>
      </c>
      <c r="P2251" s="27">
        <v>8.9421018833151806E-3</v>
      </c>
      <c r="Q2251" s="27">
        <v>8.9421018833151702E-3</v>
      </c>
      <c r="R2251" s="27">
        <v>0</v>
      </c>
      <c r="S2251" s="27">
        <v>2.718680327E-9</v>
      </c>
      <c r="T2251" s="27" t="s">
        <v>110</v>
      </c>
      <c r="U2251" s="29">
        <v>-0.41464433411484702</v>
      </c>
      <c r="V2251" s="29">
        <v>0</v>
      </c>
      <c r="W2251" s="28">
        <v>-0.41464363232378898</v>
      </c>
    </row>
    <row r="2252" spans="2:23" x14ac:dyDescent="0.25">
      <c r="B2252" s="21" t="s">
        <v>70</v>
      </c>
      <c r="C2252" s="26" t="s">
        <v>93</v>
      </c>
      <c r="D2252" s="21" t="s">
        <v>41</v>
      </c>
      <c r="E2252" s="21" t="s">
        <v>144</v>
      </c>
      <c r="F2252" s="23">
        <v>286.94</v>
      </c>
      <c r="G2252" s="27">
        <v>54000</v>
      </c>
      <c r="H2252" s="27">
        <v>285.8</v>
      </c>
      <c r="I2252" s="27">
        <v>1</v>
      </c>
      <c r="J2252" s="27">
        <v>-24.563164026388701</v>
      </c>
      <c r="K2252" s="27">
        <v>3.6562951035428899E-2</v>
      </c>
      <c r="L2252" s="27">
        <v>-24.5907598033399</v>
      </c>
      <c r="M2252" s="27">
        <v>3.6645151342956803E-2</v>
      </c>
      <c r="N2252" s="27">
        <v>2.7595776951205901E-2</v>
      </c>
      <c r="O2252" s="27">
        <v>-8.2200307527873005E-5</v>
      </c>
      <c r="P2252" s="27">
        <v>-0.18089748527987301</v>
      </c>
      <c r="Q2252" s="27">
        <v>-0.18089748527987201</v>
      </c>
      <c r="R2252" s="27">
        <v>0</v>
      </c>
      <c r="S2252" s="27">
        <v>1.983068350943E-6</v>
      </c>
      <c r="T2252" s="27" t="s">
        <v>110</v>
      </c>
      <c r="U2252" s="29">
        <v>7.9194836576172104E-3</v>
      </c>
      <c r="V2252" s="29">
        <v>-9.45040229804699E-4</v>
      </c>
      <c r="W2252" s="28">
        <v>8.86453889074665E-3</v>
      </c>
    </row>
    <row r="2253" spans="2:23" x14ac:dyDescent="0.25">
      <c r="B2253" s="21" t="s">
        <v>70</v>
      </c>
      <c r="C2253" s="26" t="s">
        <v>93</v>
      </c>
      <c r="D2253" s="21" t="s">
        <v>41</v>
      </c>
      <c r="E2253" s="21" t="s">
        <v>144</v>
      </c>
      <c r="F2253" s="23">
        <v>286.94</v>
      </c>
      <c r="G2253" s="27">
        <v>54850</v>
      </c>
      <c r="H2253" s="27">
        <v>286.99</v>
      </c>
      <c r="I2253" s="27">
        <v>1</v>
      </c>
      <c r="J2253" s="27">
        <v>19.153969607365902</v>
      </c>
      <c r="K2253" s="27">
        <v>2.8836339765183901E-3</v>
      </c>
      <c r="L2253" s="27">
        <v>17.206835032262202</v>
      </c>
      <c r="M2253" s="27">
        <v>2.3271508505640498E-3</v>
      </c>
      <c r="N2253" s="27">
        <v>1.9471345751036599</v>
      </c>
      <c r="O2253" s="27">
        <v>5.5648312595433895E-4</v>
      </c>
      <c r="P2253" s="27">
        <v>3.42126073047644E-2</v>
      </c>
      <c r="Q2253" s="27">
        <v>3.4212607304764303E-2</v>
      </c>
      <c r="R2253" s="27">
        <v>0</v>
      </c>
      <c r="S2253" s="27">
        <v>9.2001496390000002E-9</v>
      </c>
      <c r="T2253" s="27" t="s">
        <v>109</v>
      </c>
      <c r="U2253" s="29">
        <v>6.2334451484281697E-2</v>
      </c>
      <c r="V2253" s="29">
        <v>0</v>
      </c>
      <c r="W2253" s="28">
        <v>6.2334556986171102E-2</v>
      </c>
    </row>
    <row r="2254" spans="2:23" x14ac:dyDescent="0.25">
      <c r="B2254" s="21" t="s">
        <v>70</v>
      </c>
      <c r="C2254" s="26" t="s">
        <v>93</v>
      </c>
      <c r="D2254" s="21" t="s">
        <v>41</v>
      </c>
      <c r="E2254" s="21" t="s">
        <v>91</v>
      </c>
      <c r="F2254" s="23">
        <v>285.8</v>
      </c>
      <c r="G2254" s="27">
        <v>54250</v>
      </c>
      <c r="H2254" s="27">
        <v>285.61</v>
      </c>
      <c r="I2254" s="27">
        <v>1</v>
      </c>
      <c r="J2254" s="27">
        <v>-25.0870726561518</v>
      </c>
      <c r="K2254" s="27">
        <v>8.5593125165885197E-3</v>
      </c>
      <c r="L2254" s="27">
        <v>-27.632971027277001</v>
      </c>
      <c r="M2254" s="27">
        <v>1.0384702794002901E-2</v>
      </c>
      <c r="N2254" s="27">
        <v>2.5458983711252698</v>
      </c>
      <c r="O2254" s="27">
        <v>-1.8253902774143999E-3</v>
      </c>
      <c r="P2254" s="27">
        <v>0.12002447302539999</v>
      </c>
      <c r="Q2254" s="27">
        <v>0.12002447302539899</v>
      </c>
      <c r="R2254" s="27">
        <v>0</v>
      </c>
      <c r="S2254" s="27">
        <v>1.9591988810000001E-7</v>
      </c>
      <c r="T2254" s="27" t="s">
        <v>110</v>
      </c>
      <c r="U2254" s="29">
        <v>-3.7802438694887301E-2</v>
      </c>
      <c r="V2254" s="29">
        <v>-4.5110043654213597E-3</v>
      </c>
      <c r="W2254" s="28">
        <v>-3.32913779832699E-2</v>
      </c>
    </row>
    <row r="2255" spans="2:23" x14ac:dyDescent="0.25">
      <c r="B2255" s="21" t="s">
        <v>70</v>
      </c>
      <c r="C2255" s="26" t="s">
        <v>93</v>
      </c>
      <c r="D2255" s="21" t="s">
        <v>41</v>
      </c>
      <c r="E2255" s="21" t="s">
        <v>145</v>
      </c>
      <c r="F2255" s="23">
        <v>286.41000000000003</v>
      </c>
      <c r="G2255" s="27">
        <v>54250</v>
      </c>
      <c r="H2255" s="27">
        <v>285.61</v>
      </c>
      <c r="I2255" s="27">
        <v>1</v>
      </c>
      <c r="J2255" s="27">
        <v>-24.063464895213301</v>
      </c>
      <c r="K2255" s="27">
        <v>3.4163970223026502E-2</v>
      </c>
      <c r="L2255" s="27">
        <v>-21.520075029342099</v>
      </c>
      <c r="M2255" s="27">
        <v>2.7323704126842301E-2</v>
      </c>
      <c r="N2255" s="27">
        <v>-2.5433898658711702</v>
      </c>
      <c r="O2255" s="27">
        <v>6.8402660961842301E-3</v>
      </c>
      <c r="P2255" s="27">
        <v>-0.12002447302539999</v>
      </c>
      <c r="Q2255" s="27">
        <v>-0.12002447302539899</v>
      </c>
      <c r="R2255" s="27">
        <v>0</v>
      </c>
      <c r="S2255" s="27">
        <v>8.4994657337600001E-7</v>
      </c>
      <c r="T2255" s="27" t="s">
        <v>110</v>
      </c>
      <c r="U2255" s="29">
        <v>-7.8327386527312096E-2</v>
      </c>
      <c r="V2255" s="29">
        <v>-9.3468885806179194E-3</v>
      </c>
      <c r="W2255" s="28">
        <v>-6.8980381196282706E-2</v>
      </c>
    </row>
    <row r="2256" spans="2:23" x14ac:dyDescent="0.25">
      <c r="B2256" s="21" t="s">
        <v>70</v>
      </c>
      <c r="C2256" s="26" t="s">
        <v>93</v>
      </c>
      <c r="D2256" s="21" t="s">
        <v>41</v>
      </c>
      <c r="E2256" s="21" t="s">
        <v>146</v>
      </c>
      <c r="F2256" s="23">
        <v>287.10000000000002</v>
      </c>
      <c r="G2256" s="27">
        <v>53550</v>
      </c>
      <c r="H2256" s="27">
        <v>286.95</v>
      </c>
      <c r="I2256" s="27">
        <v>1</v>
      </c>
      <c r="J2256" s="27">
        <v>0.72434566016056401</v>
      </c>
      <c r="K2256" s="27">
        <v>9.2867764464640005E-6</v>
      </c>
      <c r="L2256" s="27">
        <v>-1.3136014266402301</v>
      </c>
      <c r="M2256" s="27">
        <v>3.0542212132861E-5</v>
      </c>
      <c r="N2256" s="27">
        <v>2.0379470868007901</v>
      </c>
      <c r="O2256" s="27">
        <v>-2.1255435686397E-5</v>
      </c>
      <c r="P2256" s="27">
        <v>-6.2226682172641198E-2</v>
      </c>
      <c r="Q2256" s="27">
        <v>-6.2226682172641101E-2</v>
      </c>
      <c r="R2256" s="27">
        <v>0</v>
      </c>
      <c r="S2256" s="27">
        <v>6.8537231544000006E-8</v>
      </c>
      <c r="T2256" s="27" t="s">
        <v>109</v>
      </c>
      <c r="U2256" s="29">
        <v>0.29959122159230001</v>
      </c>
      <c r="V2256" s="29">
        <v>0</v>
      </c>
      <c r="W2256" s="28">
        <v>0.29959172865443201</v>
      </c>
    </row>
    <row r="2257" spans="2:23" x14ac:dyDescent="0.25">
      <c r="B2257" s="21" t="s">
        <v>70</v>
      </c>
      <c r="C2257" s="26" t="s">
        <v>93</v>
      </c>
      <c r="D2257" s="21" t="s">
        <v>41</v>
      </c>
      <c r="E2257" s="21" t="s">
        <v>147</v>
      </c>
      <c r="F2257" s="23">
        <v>284.07</v>
      </c>
      <c r="G2257" s="27">
        <v>58200</v>
      </c>
      <c r="H2257" s="27">
        <v>284.38</v>
      </c>
      <c r="I2257" s="27">
        <v>1</v>
      </c>
      <c r="J2257" s="27">
        <v>32.5021815841761</v>
      </c>
      <c r="K2257" s="27">
        <v>1.8634751488370599E-2</v>
      </c>
      <c r="L2257" s="27">
        <v>26.249431238949601</v>
      </c>
      <c r="M2257" s="27">
        <v>1.21545357760976E-2</v>
      </c>
      <c r="N2257" s="27">
        <v>6.2527503452265396</v>
      </c>
      <c r="O2257" s="27">
        <v>6.4802157122730098E-3</v>
      </c>
      <c r="P2257" s="27">
        <v>-5.1947662936752799E-2</v>
      </c>
      <c r="Q2257" s="27">
        <v>-5.1947662936752799E-2</v>
      </c>
      <c r="R2257" s="27">
        <v>0</v>
      </c>
      <c r="S2257" s="27">
        <v>4.7602592836000001E-8</v>
      </c>
      <c r="T2257" s="27" t="s">
        <v>109</v>
      </c>
      <c r="U2257" s="29">
        <v>-9.6513296199446E-2</v>
      </c>
      <c r="V2257" s="29">
        <v>0</v>
      </c>
      <c r="W2257" s="28">
        <v>-9.6513132849406699E-2</v>
      </c>
    </row>
    <row r="2258" spans="2:23" x14ac:dyDescent="0.25">
      <c r="B2258" s="21" t="s">
        <v>70</v>
      </c>
      <c r="C2258" s="26" t="s">
        <v>93</v>
      </c>
      <c r="D2258" s="21" t="s">
        <v>41</v>
      </c>
      <c r="E2258" s="21" t="s">
        <v>148</v>
      </c>
      <c r="F2258" s="23">
        <v>286.98</v>
      </c>
      <c r="G2258" s="27">
        <v>53000</v>
      </c>
      <c r="H2258" s="27">
        <v>287.7</v>
      </c>
      <c r="I2258" s="27">
        <v>1</v>
      </c>
      <c r="J2258" s="27">
        <v>60.202629992896597</v>
      </c>
      <c r="K2258" s="27">
        <v>8.9594096587283095E-2</v>
      </c>
      <c r="L2258" s="27">
        <v>56.469440158797802</v>
      </c>
      <c r="M2258" s="27">
        <v>7.8827078448083607E-2</v>
      </c>
      <c r="N2258" s="27">
        <v>3.7331898340988401</v>
      </c>
      <c r="O2258" s="27">
        <v>1.0767018139199501E-2</v>
      </c>
      <c r="P2258" s="27">
        <v>0.14987901033652201</v>
      </c>
      <c r="Q2258" s="27">
        <v>0.14987901033652201</v>
      </c>
      <c r="R2258" s="27">
        <v>0</v>
      </c>
      <c r="S2258" s="27">
        <v>5.5530310251899999E-7</v>
      </c>
      <c r="T2258" s="27" t="s">
        <v>109</v>
      </c>
      <c r="U2258" s="29">
        <v>0.405898311566531</v>
      </c>
      <c r="V2258" s="29">
        <v>-4.8436268098264797E-2</v>
      </c>
      <c r="W2258" s="28">
        <v>0.45433534863212299</v>
      </c>
    </row>
    <row r="2259" spans="2:23" x14ac:dyDescent="0.25">
      <c r="B2259" s="21" t="s">
        <v>70</v>
      </c>
      <c r="C2259" s="26" t="s">
        <v>93</v>
      </c>
      <c r="D2259" s="21" t="s">
        <v>41</v>
      </c>
      <c r="E2259" s="21" t="s">
        <v>149</v>
      </c>
      <c r="F2259" s="23">
        <v>287.07</v>
      </c>
      <c r="G2259" s="27">
        <v>56100</v>
      </c>
      <c r="H2259" s="27">
        <v>286.44</v>
      </c>
      <c r="I2259" s="27">
        <v>1</v>
      </c>
      <c r="J2259" s="27">
        <v>-14.0769033516971</v>
      </c>
      <c r="K2259" s="27">
        <v>1.8488254103882999E-2</v>
      </c>
      <c r="L2259" s="27">
        <v>-13.8054017583268</v>
      </c>
      <c r="M2259" s="27">
        <v>1.7781964682232299E-2</v>
      </c>
      <c r="N2259" s="27">
        <v>-0.271501593370294</v>
      </c>
      <c r="O2259" s="27">
        <v>7.0628942165062395E-4</v>
      </c>
      <c r="P2259" s="27">
        <v>-2.4802406328257198E-2</v>
      </c>
      <c r="Q2259" s="27">
        <v>-2.4802406328257198E-2</v>
      </c>
      <c r="R2259" s="27">
        <v>0</v>
      </c>
      <c r="S2259" s="27">
        <v>5.7394368257000003E-8</v>
      </c>
      <c r="T2259" s="27" t="s">
        <v>109</v>
      </c>
      <c r="U2259" s="29">
        <v>3.1486019282141002E-2</v>
      </c>
      <c r="V2259" s="29">
        <v>0</v>
      </c>
      <c r="W2259" s="28">
        <v>3.1486072572648002E-2</v>
      </c>
    </row>
    <row r="2260" spans="2:23" x14ac:dyDescent="0.25">
      <c r="B2260" s="21" t="s">
        <v>70</v>
      </c>
      <c r="C2260" s="26" t="s">
        <v>93</v>
      </c>
      <c r="D2260" s="21" t="s">
        <v>41</v>
      </c>
      <c r="E2260" s="21" t="s">
        <v>92</v>
      </c>
      <c r="F2260" s="23">
        <v>286.12</v>
      </c>
      <c r="G2260" s="27">
        <v>56100</v>
      </c>
      <c r="H2260" s="27">
        <v>286.44</v>
      </c>
      <c r="I2260" s="27">
        <v>1</v>
      </c>
      <c r="J2260" s="27">
        <v>7.6069934397511698</v>
      </c>
      <c r="K2260" s="27">
        <v>4.7797604432936796E-3</v>
      </c>
      <c r="L2260" s="27">
        <v>8.4861941888788994</v>
      </c>
      <c r="M2260" s="27">
        <v>5.9484796236185002E-3</v>
      </c>
      <c r="N2260" s="27">
        <v>-0.87920074912772195</v>
      </c>
      <c r="O2260" s="27">
        <v>-1.1687191803248201E-3</v>
      </c>
      <c r="P2260" s="27">
        <v>-7.7037211518777397E-3</v>
      </c>
      <c r="Q2260" s="27">
        <v>-7.7037211518777397E-3</v>
      </c>
      <c r="R2260" s="27">
        <v>0</v>
      </c>
      <c r="S2260" s="27">
        <v>4.9020885979999996E-9</v>
      </c>
      <c r="T2260" s="27" t="s">
        <v>110</v>
      </c>
      <c r="U2260" s="29">
        <v>-5.3236687222524101E-2</v>
      </c>
      <c r="V2260" s="29">
        <v>0</v>
      </c>
      <c r="W2260" s="28">
        <v>-5.3236597118721897E-2</v>
      </c>
    </row>
    <row r="2261" spans="2:23" x14ac:dyDescent="0.25">
      <c r="B2261" s="21" t="s">
        <v>70</v>
      </c>
      <c r="C2261" s="26" t="s">
        <v>93</v>
      </c>
      <c r="D2261" s="21" t="s">
        <v>41</v>
      </c>
      <c r="E2261" s="21" t="s">
        <v>150</v>
      </c>
      <c r="F2261" s="23">
        <v>282.98</v>
      </c>
      <c r="G2261" s="27">
        <v>58054</v>
      </c>
      <c r="H2261" s="27">
        <v>281.60000000000002</v>
      </c>
      <c r="I2261" s="27">
        <v>1</v>
      </c>
      <c r="J2261" s="27">
        <v>-47.329497818149299</v>
      </c>
      <c r="K2261" s="27">
        <v>0.12589257264096301</v>
      </c>
      <c r="L2261" s="27">
        <v>-47.388438943427197</v>
      </c>
      <c r="M2261" s="27">
        <v>0.126206324976815</v>
      </c>
      <c r="N2261" s="27">
        <v>5.8941125277933701E-2</v>
      </c>
      <c r="O2261" s="27">
        <v>-3.1375233585230299E-4</v>
      </c>
      <c r="P2261" s="27">
        <v>-6.5329950570154301E-4</v>
      </c>
      <c r="Q2261" s="27">
        <v>-6.5329950570154301E-4</v>
      </c>
      <c r="R2261" s="27">
        <v>0</v>
      </c>
      <c r="S2261" s="27">
        <v>2.3986174000000001E-11</v>
      </c>
      <c r="T2261" s="27" t="s">
        <v>110</v>
      </c>
      <c r="U2261" s="29">
        <v>-7.2303940041983702E-3</v>
      </c>
      <c r="V2261" s="29">
        <v>0</v>
      </c>
      <c r="W2261" s="28">
        <v>-7.2303817666602103E-3</v>
      </c>
    </row>
    <row r="2262" spans="2:23" x14ac:dyDescent="0.25">
      <c r="B2262" s="21" t="s">
        <v>70</v>
      </c>
      <c r="C2262" s="26" t="s">
        <v>93</v>
      </c>
      <c r="D2262" s="21" t="s">
        <v>41</v>
      </c>
      <c r="E2262" s="21" t="s">
        <v>150</v>
      </c>
      <c r="F2262" s="23">
        <v>282.98</v>
      </c>
      <c r="G2262" s="27">
        <v>58104</v>
      </c>
      <c r="H2262" s="27">
        <v>280.83</v>
      </c>
      <c r="I2262" s="27">
        <v>1</v>
      </c>
      <c r="J2262" s="27">
        <v>-46.313082900270999</v>
      </c>
      <c r="K2262" s="27">
        <v>0.19175420730682699</v>
      </c>
      <c r="L2262" s="27">
        <v>-46.372052779819697</v>
      </c>
      <c r="M2262" s="27">
        <v>0.19224283474388601</v>
      </c>
      <c r="N2262" s="27">
        <v>5.8969879548781398E-2</v>
      </c>
      <c r="O2262" s="27">
        <v>-4.88627437059369E-4</v>
      </c>
      <c r="P2262" s="27">
        <v>-6.5260763452725499E-4</v>
      </c>
      <c r="Q2262" s="27">
        <v>-6.5260763452725597E-4</v>
      </c>
      <c r="R2262" s="27">
        <v>0</v>
      </c>
      <c r="S2262" s="27">
        <v>3.8075167000000001E-11</v>
      </c>
      <c r="T2262" s="27" t="s">
        <v>110</v>
      </c>
      <c r="U2262" s="29">
        <v>-1.0961276614339301E-2</v>
      </c>
      <c r="V2262" s="29">
        <v>0</v>
      </c>
      <c r="W2262" s="28">
        <v>-1.0961258062232601E-2</v>
      </c>
    </row>
    <row r="2263" spans="2:23" x14ac:dyDescent="0.25">
      <c r="B2263" s="21" t="s">
        <v>70</v>
      </c>
      <c r="C2263" s="26" t="s">
        <v>93</v>
      </c>
      <c r="D2263" s="21" t="s">
        <v>41</v>
      </c>
      <c r="E2263" s="21" t="s">
        <v>151</v>
      </c>
      <c r="F2263" s="23">
        <v>281.60000000000002</v>
      </c>
      <c r="G2263" s="27">
        <v>58104</v>
      </c>
      <c r="H2263" s="27">
        <v>280.83</v>
      </c>
      <c r="I2263" s="27">
        <v>1</v>
      </c>
      <c r="J2263" s="27">
        <v>-44.731859986437897</v>
      </c>
      <c r="K2263" s="27">
        <v>6.6831372548065801E-2</v>
      </c>
      <c r="L2263" s="27">
        <v>-44.791046214479202</v>
      </c>
      <c r="M2263" s="27">
        <v>6.7008343220986297E-2</v>
      </c>
      <c r="N2263" s="27">
        <v>5.9186228041352401E-2</v>
      </c>
      <c r="O2263" s="27">
        <v>-1.76970672920488E-4</v>
      </c>
      <c r="P2263" s="27">
        <v>-6.5329950598078503E-4</v>
      </c>
      <c r="Q2263" s="27">
        <v>-6.5329950598078503E-4</v>
      </c>
      <c r="R2263" s="27">
        <v>0</v>
      </c>
      <c r="S2263" s="27">
        <v>1.4255128E-11</v>
      </c>
      <c r="T2263" s="27" t="s">
        <v>110</v>
      </c>
      <c r="U2263" s="29">
        <v>-4.1934121934913303E-3</v>
      </c>
      <c r="V2263" s="29">
        <v>0</v>
      </c>
      <c r="W2263" s="28">
        <v>-4.1934050960853401E-3</v>
      </c>
    </row>
    <row r="2264" spans="2:23" x14ac:dyDescent="0.25">
      <c r="B2264" s="21" t="s">
        <v>70</v>
      </c>
      <c r="C2264" s="26" t="s">
        <v>93</v>
      </c>
      <c r="D2264" s="21" t="s">
        <v>41</v>
      </c>
      <c r="E2264" s="21" t="s">
        <v>152</v>
      </c>
      <c r="F2264" s="23">
        <v>284.57</v>
      </c>
      <c r="G2264" s="27">
        <v>58200</v>
      </c>
      <c r="H2264" s="27">
        <v>284.38</v>
      </c>
      <c r="I2264" s="27">
        <v>1</v>
      </c>
      <c r="J2264" s="27">
        <v>-9.4100508109082792</v>
      </c>
      <c r="K2264" s="27">
        <v>3.6260838540057099E-3</v>
      </c>
      <c r="L2264" s="27">
        <v>-3.16214935224045</v>
      </c>
      <c r="M2264" s="27">
        <v>4.0946677013456998E-4</v>
      </c>
      <c r="N2264" s="27">
        <v>-6.2479014586678296</v>
      </c>
      <c r="O2264" s="27">
        <v>3.2166170838711398E-3</v>
      </c>
      <c r="P2264" s="27">
        <v>5.1947662936752799E-2</v>
      </c>
      <c r="Q2264" s="27">
        <v>5.1947662936752799E-2</v>
      </c>
      <c r="R2264" s="27">
        <v>0</v>
      </c>
      <c r="S2264" s="27">
        <v>1.1050601908400001E-7</v>
      </c>
      <c r="T2264" s="27" t="s">
        <v>110</v>
      </c>
      <c r="U2264" s="29">
        <v>-0.27205413221263097</v>
      </c>
      <c r="V2264" s="29">
        <v>0</v>
      </c>
      <c r="W2264" s="28">
        <v>-0.27205367175738898</v>
      </c>
    </row>
    <row r="2265" spans="2:23" x14ac:dyDescent="0.25">
      <c r="B2265" s="21" t="s">
        <v>70</v>
      </c>
      <c r="C2265" s="26" t="s">
        <v>93</v>
      </c>
      <c r="D2265" s="21" t="s">
        <v>41</v>
      </c>
      <c r="E2265" s="21" t="s">
        <v>152</v>
      </c>
      <c r="F2265" s="23">
        <v>284.57</v>
      </c>
      <c r="G2265" s="27">
        <v>58300</v>
      </c>
      <c r="H2265" s="27">
        <v>285.55</v>
      </c>
      <c r="I2265" s="27">
        <v>1</v>
      </c>
      <c r="J2265" s="27">
        <v>45.5681717749464</v>
      </c>
      <c r="K2265" s="27">
        <v>7.9798291658550596E-2</v>
      </c>
      <c r="L2265" s="27">
        <v>46.150208850628999</v>
      </c>
      <c r="M2265" s="27">
        <v>8.1849819488444997E-2</v>
      </c>
      <c r="N2265" s="27">
        <v>-0.58203707568257301</v>
      </c>
      <c r="O2265" s="27">
        <v>-2.0515278298943698E-3</v>
      </c>
      <c r="P2265" s="27">
        <v>-1.0936427383464399E-2</v>
      </c>
      <c r="Q2265" s="27">
        <v>-1.0936427383464399E-2</v>
      </c>
      <c r="R2265" s="27">
        <v>0</v>
      </c>
      <c r="S2265" s="27">
        <v>4.5964372099999997E-9</v>
      </c>
      <c r="T2265" s="27" t="s">
        <v>110</v>
      </c>
      <c r="U2265" s="29">
        <v>-1.44121890207569E-2</v>
      </c>
      <c r="V2265" s="29">
        <v>0</v>
      </c>
      <c r="W2265" s="28">
        <v>-1.4412164627935001E-2</v>
      </c>
    </row>
    <row r="2266" spans="2:23" x14ac:dyDescent="0.25">
      <c r="B2266" s="21" t="s">
        <v>70</v>
      </c>
      <c r="C2266" s="26" t="s">
        <v>93</v>
      </c>
      <c r="D2266" s="21" t="s">
        <v>41</v>
      </c>
      <c r="E2266" s="21" t="s">
        <v>152</v>
      </c>
      <c r="F2266" s="23">
        <v>284.57</v>
      </c>
      <c r="G2266" s="27">
        <v>58500</v>
      </c>
      <c r="H2266" s="27">
        <v>284.38</v>
      </c>
      <c r="I2266" s="27">
        <v>1</v>
      </c>
      <c r="J2266" s="27">
        <v>-62.796805809919</v>
      </c>
      <c r="K2266" s="27">
        <v>2.0545316251828399E-2</v>
      </c>
      <c r="L2266" s="27">
        <v>-69.628518521708003</v>
      </c>
      <c r="M2266" s="27">
        <v>2.525876038186E-2</v>
      </c>
      <c r="N2266" s="27">
        <v>6.8317127117889402</v>
      </c>
      <c r="O2266" s="27">
        <v>-4.7134441300315704E-3</v>
      </c>
      <c r="P2266" s="27">
        <v>-4.10112355529475E-2</v>
      </c>
      <c r="Q2266" s="27">
        <v>-4.1011235552947403E-2</v>
      </c>
      <c r="R2266" s="27">
        <v>0</v>
      </c>
      <c r="S2266" s="27">
        <v>8.7628107109999996E-9</v>
      </c>
      <c r="T2266" s="27" t="s">
        <v>110</v>
      </c>
      <c r="U2266" s="29">
        <v>-4.2831603650846602E-2</v>
      </c>
      <c r="V2266" s="29">
        <v>0</v>
      </c>
      <c r="W2266" s="28">
        <v>-4.2831531157786901E-2</v>
      </c>
    </row>
    <row r="2267" spans="2:23" x14ac:dyDescent="0.25">
      <c r="B2267" s="21" t="s">
        <v>70</v>
      </c>
      <c r="C2267" s="26" t="s">
        <v>93</v>
      </c>
      <c r="D2267" s="21" t="s">
        <v>41</v>
      </c>
      <c r="E2267" s="21" t="s">
        <v>153</v>
      </c>
      <c r="F2267" s="23">
        <v>285.55</v>
      </c>
      <c r="G2267" s="27">
        <v>58304</v>
      </c>
      <c r="H2267" s="27">
        <v>285.55</v>
      </c>
      <c r="I2267" s="27">
        <v>1</v>
      </c>
      <c r="J2267" s="27">
        <v>18.351942765014101</v>
      </c>
      <c r="K2267" s="27">
        <v>0</v>
      </c>
      <c r="L2267" s="27">
        <v>18.351942765014101</v>
      </c>
      <c r="M2267" s="27">
        <v>0</v>
      </c>
      <c r="N2267" s="27">
        <v>0</v>
      </c>
      <c r="O2267" s="27">
        <v>0</v>
      </c>
      <c r="P2267" s="27">
        <v>0</v>
      </c>
      <c r="Q2267" s="27">
        <v>0</v>
      </c>
      <c r="R2267" s="27">
        <v>0</v>
      </c>
      <c r="S2267" s="27">
        <v>0</v>
      </c>
      <c r="T2267" s="27" t="s">
        <v>109</v>
      </c>
      <c r="U2267" s="29">
        <v>0</v>
      </c>
      <c r="V2267" s="29">
        <v>0</v>
      </c>
      <c r="W2267" s="28">
        <v>0</v>
      </c>
    </row>
    <row r="2268" spans="2:23" x14ac:dyDescent="0.25">
      <c r="B2268" s="21" t="s">
        <v>70</v>
      </c>
      <c r="C2268" s="26" t="s">
        <v>93</v>
      </c>
      <c r="D2268" s="21" t="s">
        <v>41</v>
      </c>
      <c r="E2268" s="21" t="s">
        <v>153</v>
      </c>
      <c r="F2268" s="23">
        <v>285.55</v>
      </c>
      <c r="G2268" s="27">
        <v>58350</v>
      </c>
      <c r="H2268" s="27">
        <v>287.64</v>
      </c>
      <c r="I2268" s="27">
        <v>1</v>
      </c>
      <c r="J2268" s="27">
        <v>50.930381176707101</v>
      </c>
      <c r="K2268" s="27">
        <v>0.18753923944797901</v>
      </c>
      <c r="L2268" s="27">
        <v>52.661048878582001</v>
      </c>
      <c r="M2268" s="27">
        <v>0.20050135278815001</v>
      </c>
      <c r="N2268" s="27">
        <v>-1.73066770187481</v>
      </c>
      <c r="O2268" s="27">
        <v>-1.29621133401716E-2</v>
      </c>
      <c r="P2268" s="27">
        <v>-1.51657180096037E-2</v>
      </c>
      <c r="Q2268" s="27">
        <v>-1.51657180096037E-2</v>
      </c>
      <c r="R2268" s="27">
        <v>0</v>
      </c>
      <c r="S2268" s="27">
        <v>1.6628927899E-8</v>
      </c>
      <c r="T2268" s="27" t="s">
        <v>110</v>
      </c>
      <c r="U2268" s="29">
        <v>-9.7781375808175794E-2</v>
      </c>
      <c r="V2268" s="29">
        <v>0</v>
      </c>
      <c r="W2268" s="28">
        <v>-9.7781210311894906E-2</v>
      </c>
    </row>
    <row r="2269" spans="2:23" x14ac:dyDescent="0.25">
      <c r="B2269" s="21" t="s">
        <v>70</v>
      </c>
      <c r="C2269" s="26" t="s">
        <v>93</v>
      </c>
      <c r="D2269" s="21" t="s">
        <v>41</v>
      </c>
      <c r="E2269" s="21" t="s">
        <v>153</v>
      </c>
      <c r="F2269" s="23">
        <v>285.55</v>
      </c>
      <c r="G2269" s="27">
        <v>58600</v>
      </c>
      <c r="H2269" s="27">
        <v>285.48</v>
      </c>
      <c r="I2269" s="27">
        <v>1</v>
      </c>
      <c r="J2269" s="27">
        <v>-35.160251754454798</v>
      </c>
      <c r="K2269" s="27">
        <v>4.7471742851967003E-3</v>
      </c>
      <c r="L2269" s="27">
        <v>-36.316547886057599</v>
      </c>
      <c r="M2269" s="27">
        <v>5.0645439373835999E-3</v>
      </c>
      <c r="N2269" s="27">
        <v>1.1562961316028</v>
      </c>
      <c r="O2269" s="27">
        <v>-3.1736965218690498E-4</v>
      </c>
      <c r="P2269" s="27">
        <v>4.2292906266372396E-3</v>
      </c>
      <c r="Q2269" s="27">
        <v>4.2292906266372396E-3</v>
      </c>
      <c r="R2269" s="27">
        <v>0</v>
      </c>
      <c r="S2269" s="27">
        <v>6.8685692999999999E-11</v>
      </c>
      <c r="T2269" s="27" t="s">
        <v>110</v>
      </c>
      <c r="U2269" s="29">
        <v>-9.6730670319559002E-3</v>
      </c>
      <c r="V2269" s="29">
        <v>0</v>
      </c>
      <c r="W2269" s="28">
        <v>-9.6730506601611106E-3</v>
      </c>
    </row>
    <row r="2270" spans="2:23" x14ac:dyDescent="0.25">
      <c r="B2270" s="21" t="s">
        <v>70</v>
      </c>
      <c r="C2270" s="26" t="s">
        <v>93</v>
      </c>
      <c r="D2270" s="21" t="s">
        <v>41</v>
      </c>
      <c r="E2270" s="21" t="s">
        <v>154</v>
      </c>
      <c r="F2270" s="23">
        <v>285.55</v>
      </c>
      <c r="G2270" s="27">
        <v>58300</v>
      </c>
      <c r="H2270" s="27">
        <v>285.55</v>
      </c>
      <c r="I2270" s="27">
        <v>2</v>
      </c>
      <c r="J2270" s="27">
        <v>-11.3100572349859</v>
      </c>
      <c r="K2270" s="27">
        <v>0</v>
      </c>
      <c r="L2270" s="27">
        <v>-11.3100572349859</v>
      </c>
      <c r="M2270" s="27">
        <v>0</v>
      </c>
      <c r="N2270" s="27">
        <v>0</v>
      </c>
      <c r="O2270" s="27">
        <v>0</v>
      </c>
      <c r="P2270" s="27">
        <v>0</v>
      </c>
      <c r="Q2270" s="27">
        <v>0</v>
      </c>
      <c r="R2270" s="27">
        <v>0</v>
      </c>
      <c r="S2270" s="27">
        <v>0</v>
      </c>
      <c r="T2270" s="27" t="s">
        <v>109</v>
      </c>
      <c r="U2270" s="29">
        <v>0</v>
      </c>
      <c r="V2270" s="29">
        <v>0</v>
      </c>
      <c r="W2270" s="28">
        <v>0</v>
      </c>
    </row>
    <row r="2271" spans="2:23" x14ac:dyDescent="0.25">
      <c r="B2271" s="21" t="s">
        <v>70</v>
      </c>
      <c r="C2271" s="26" t="s">
        <v>93</v>
      </c>
      <c r="D2271" s="21" t="s">
        <v>41</v>
      </c>
      <c r="E2271" s="21" t="s">
        <v>155</v>
      </c>
      <c r="F2271" s="23">
        <v>284.54000000000002</v>
      </c>
      <c r="G2271" s="27">
        <v>58500</v>
      </c>
      <c r="H2271" s="27">
        <v>284.38</v>
      </c>
      <c r="I2271" s="27">
        <v>1</v>
      </c>
      <c r="J2271" s="27">
        <v>-19.861898895028901</v>
      </c>
      <c r="K2271" s="27">
        <v>5.5623798908005402E-3</v>
      </c>
      <c r="L2271" s="27">
        <v>-31.862457544985201</v>
      </c>
      <c r="M2271" s="27">
        <v>1.43145484313643E-2</v>
      </c>
      <c r="N2271" s="27">
        <v>12.000558649956201</v>
      </c>
      <c r="O2271" s="27">
        <v>-8.7521685405637893E-3</v>
      </c>
      <c r="P2271" s="27">
        <v>3.67819449262912E-2</v>
      </c>
      <c r="Q2271" s="27">
        <v>3.6781944926291103E-2</v>
      </c>
      <c r="R2271" s="27">
        <v>0</v>
      </c>
      <c r="S2271" s="27">
        <v>1.9076051763000001E-8</v>
      </c>
      <c r="T2271" s="27" t="s">
        <v>110</v>
      </c>
      <c r="U2271" s="29">
        <v>-0.56955247905547701</v>
      </c>
      <c r="V2271" s="29">
        <v>0</v>
      </c>
      <c r="W2271" s="28">
        <v>-0.56955151508031998</v>
      </c>
    </row>
    <row r="2272" spans="2:23" x14ac:dyDescent="0.25">
      <c r="B2272" s="21" t="s">
        <v>70</v>
      </c>
      <c r="C2272" s="26" t="s">
        <v>93</v>
      </c>
      <c r="D2272" s="21" t="s">
        <v>41</v>
      </c>
      <c r="E2272" s="21" t="s">
        <v>47</v>
      </c>
      <c r="F2272" s="23">
        <v>284.38</v>
      </c>
      <c r="G2272" s="27">
        <v>58600</v>
      </c>
      <c r="H2272" s="27">
        <v>285.48</v>
      </c>
      <c r="I2272" s="27">
        <v>1</v>
      </c>
      <c r="J2272" s="27">
        <v>42.346282203557998</v>
      </c>
      <c r="K2272" s="27">
        <v>8.1913723920046894E-2</v>
      </c>
      <c r="L2272" s="27">
        <v>43.505009102085801</v>
      </c>
      <c r="M2272" s="27">
        <v>8.6457888119306797E-2</v>
      </c>
      <c r="N2272" s="27">
        <v>-1.1587268985277701</v>
      </c>
      <c r="O2272" s="27">
        <v>-4.5441641992599096E-3</v>
      </c>
      <c r="P2272" s="27">
        <v>-4.2292906264739701E-3</v>
      </c>
      <c r="Q2272" s="27">
        <v>-4.2292906264739596E-3</v>
      </c>
      <c r="R2272" s="27">
        <v>0</v>
      </c>
      <c r="S2272" s="27">
        <v>8.1707355600000001E-10</v>
      </c>
      <c r="T2272" s="27" t="s">
        <v>109</v>
      </c>
      <c r="U2272" s="29">
        <v>-2.01691169145546E-2</v>
      </c>
      <c r="V2272" s="29">
        <v>0</v>
      </c>
      <c r="W2272" s="28">
        <v>-2.01690827780556E-2</v>
      </c>
    </row>
    <row r="2273" spans="2:23" x14ac:dyDescent="0.25">
      <c r="B2273" s="21" t="s">
        <v>70</v>
      </c>
      <c r="C2273" s="26" t="s">
        <v>71</v>
      </c>
      <c r="D2273" s="21" t="s">
        <v>42</v>
      </c>
      <c r="E2273" s="21" t="s">
        <v>72</v>
      </c>
      <c r="F2273" s="23">
        <v>275.39</v>
      </c>
      <c r="G2273" s="27">
        <v>50050</v>
      </c>
      <c r="H2273" s="27">
        <v>279.37</v>
      </c>
      <c r="I2273" s="27">
        <v>1</v>
      </c>
      <c r="J2273" s="27">
        <v>39.946529405839698</v>
      </c>
      <c r="K2273" s="27">
        <v>0.29201771371760599</v>
      </c>
      <c r="L2273" s="27">
        <v>5.5775321565191698</v>
      </c>
      <c r="M2273" s="27">
        <v>5.6929222871319896E-3</v>
      </c>
      <c r="N2273" s="27">
        <v>34.3689972493205</v>
      </c>
      <c r="O2273" s="27">
        <v>0.28632479143047401</v>
      </c>
      <c r="P2273" s="27">
        <v>6.2721201795058104</v>
      </c>
      <c r="Q2273" s="27">
        <v>6.2721201795057997</v>
      </c>
      <c r="R2273" s="27">
        <v>0</v>
      </c>
      <c r="S2273" s="27">
        <v>7.1991269529480002E-3</v>
      </c>
      <c r="T2273" s="27" t="s">
        <v>87</v>
      </c>
      <c r="U2273" s="29">
        <v>-57.359922956065702</v>
      </c>
      <c r="V2273" s="29">
        <v>-6.9411971812417397</v>
      </c>
      <c r="W2273" s="28">
        <v>-50.419197865932603</v>
      </c>
    </row>
    <row r="2274" spans="2:23" x14ac:dyDescent="0.25">
      <c r="B2274" s="21" t="s">
        <v>70</v>
      </c>
      <c r="C2274" s="26" t="s">
        <v>71</v>
      </c>
      <c r="D2274" s="21" t="s">
        <v>42</v>
      </c>
      <c r="E2274" s="21" t="s">
        <v>88</v>
      </c>
      <c r="F2274" s="23">
        <v>284.98</v>
      </c>
      <c r="G2274" s="27">
        <v>56050</v>
      </c>
      <c r="H2274" s="27">
        <v>284.88</v>
      </c>
      <c r="I2274" s="27">
        <v>1</v>
      </c>
      <c r="J2274" s="27">
        <v>4.1924908637250198</v>
      </c>
      <c r="K2274" s="27">
        <v>5.6246334855736897E-4</v>
      </c>
      <c r="L2274" s="27">
        <v>4.8377105480815903</v>
      </c>
      <c r="M2274" s="27">
        <v>7.48910187104637E-4</v>
      </c>
      <c r="N2274" s="27">
        <v>-0.64521968435656996</v>
      </c>
      <c r="O2274" s="27">
        <v>-1.86446838547268E-4</v>
      </c>
      <c r="P2274" s="27">
        <v>-5.60755230598907E-3</v>
      </c>
      <c r="Q2274" s="27">
        <v>-5.60755230598907E-3</v>
      </c>
      <c r="R2274" s="27">
        <v>0</v>
      </c>
      <c r="S2274" s="27">
        <v>1.0062285720000001E-9</v>
      </c>
      <c r="T2274" s="27" t="s">
        <v>87</v>
      </c>
      <c r="U2274" s="29">
        <v>-0.112993631769299</v>
      </c>
      <c r="V2274" s="29">
        <v>0</v>
      </c>
      <c r="W2274" s="28">
        <v>-0.112994689774794</v>
      </c>
    </row>
    <row r="2275" spans="2:23" x14ac:dyDescent="0.25">
      <c r="B2275" s="21" t="s">
        <v>70</v>
      </c>
      <c r="C2275" s="26" t="s">
        <v>71</v>
      </c>
      <c r="D2275" s="21" t="s">
        <v>42</v>
      </c>
      <c r="E2275" s="21" t="s">
        <v>74</v>
      </c>
      <c r="F2275" s="23">
        <v>279.37</v>
      </c>
      <c r="G2275" s="27">
        <v>51450</v>
      </c>
      <c r="H2275" s="27">
        <v>283.97000000000003</v>
      </c>
      <c r="I2275" s="27">
        <v>10</v>
      </c>
      <c r="J2275" s="27">
        <v>40.690997213615603</v>
      </c>
      <c r="K2275" s="27">
        <v>0.28869783484902001</v>
      </c>
      <c r="L2275" s="27">
        <v>36.130164255427999</v>
      </c>
      <c r="M2275" s="27">
        <v>0.227607585784496</v>
      </c>
      <c r="N2275" s="27">
        <v>4.5608329581876097</v>
      </c>
      <c r="O2275" s="27">
        <v>6.1090249064523303E-2</v>
      </c>
      <c r="P2275" s="27">
        <v>0.34089008261211101</v>
      </c>
      <c r="Q2275" s="27">
        <v>0.34089008261211101</v>
      </c>
      <c r="R2275" s="27">
        <v>0</v>
      </c>
      <c r="S2275" s="27">
        <v>2.0261686603085E-5</v>
      </c>
      <c r="T2275" s="27" t="s">
        <v>89</v>
      </c>
      <c r="U2275" s="29">
        <v>-3.7725411536587998</v>
      </c>
      <c r="V2275" s="29">
        <v>-0.45651999989525499</v>
      </c>
      <c r="W2275" s="28">
        <v>-3.3160522030231001</v>
      </c>
    </row>
    <row r="2276" spans="2:23" x14ac:dyDescent="0.25">
      <c r="B2276" s="21" t="s">
        <v>70</v>
      </c>
      <c r="C2276" s="26" t="s">
        <v>71</v>
      </c>
      <c r="D2276" s="21" t="s">
        <v>42</v>
      </c>
      <c r="E2276" s="21" t="s">
        <v>90</v>
      </c>
      <c r="F2276" s="23">
        <v>283.97000000000003</v>
      </c>
      <c r="G2276" s="27">
        <v>54000</v>
      </c>
      <c r="H2276" s="27">
        <v>284.68</v>
      </c>
      <c r="I2276" s="27">
        <v>10</v>
      </c>
      <c r="J2276" s="27">
        <v>19.881593252404901</v>
      </c>
      <c r="K2276" s="27">
        <v>1.8910087572154798E-2</v>
      </c>
      <c r="L2276" s="27">
        <v>15.355120611418901</v>
      </c>
      <c r="M2276" s="27">
        <v>1.1279702234940001E-2</v>
      </c>
      <c r="N2276" s="27">
        <v>4.5264726409859897</v>
      </c>
      <c r="O2276" s="27">
        <v>7.63038533721475E-3</v>
      </c>
      <c r="P2276" s="27">
        <v>0.34089008261213799</v>
      </c>
      <c r="Q2276" s="27">
        <v>0.34089008261213799</v>
      </c>
      <c r="R2276" s="27">
        <v>0</v>
      </c>
      <c r="S2276" s="27">
        <v>5.5592973565709997E-6</v>
      </c>
      <c r="T2276" s="27" t="s">
        <v>89</v>
      </c>
      <c r="U2276" s="29">
        <v>-1.0442862640963699</v>
      </c>
      <c r="V2276" s="29">
        <v>-0.126370408103707</v>
      </c>
      <c r="W2276" s="28">
        <v>-0.91792445081349106</v>
      </c>
    </row>
    <row r="2277" spans="2:23" x14ac:dyDescent="0.25">
      <c r="B2277" s="21" t="s">
        <v>70</v>
      </c>
      <c r="C2277" s="26" t="s">
        <v>71</v>
      </c>
      <c r="D2277" s="21" t="s">
        <v>42</v>
      </c>
      <c r="E2277" s="21" t="s">
        <v>91</v>
      </c>
      <c r="F2277" s="23">
        <v>284.68</v>
      </c>
      <c r="G2277" s="27">
        <v>56100</v>
      </c>
      <c r="H2277" s="27">
        <v>285.2</v>
      </c>
      <c r="I2277" s="27">
        <v>10</v>
      </c>
      <c r="J2277" s="27">
        <v>7.26935427665624</v>
      </c>
      <c r="K2277" s="27">
        <v>9.6597939203959902E-3</v>
      </c>
      <c r="L2277" s="27">
        <v>5.2659553794664902</v>
      </c>
      <c r="M2277" s="27">
        <v>5.0690962914996503E-3</v>
      </c>
      <c r="N2277" s="27">
        <v>2.0033988971897601</v>
      </c>
      <c r="O2277" s="27">
        <v>4.5906976288963303E-3</v>
      </c>
      <c r="P2277" s="27">
        <v>3.9968124306121601E-2</v>
      </c>
      <c r="Q2277" s="27">
        <v>3.9968124306121601E-2</v>
      </c>
      <c r="R2277" s="27">
        <v>0</v>
      </c>
      <c r="S2277" s="27">
        <v>2.9201403558800001E-7</v>
      </c>
      <c r="T2277" s="27" t="s">
        <v>89</v>
      </c>
      <c r="U2277" s="29">
        <v>0.26630595583908301</v>
      </c>
      <c r="V2277" s="29">
        <v>0</v>
      </c>
      <c r="W2277" s="28">
        <v>0.26630346230772201</v>
      </c>
    </row>
    <row r="2278" spans="2:23" x14ac:dyDescent="0.25">
      <c r="B2278" s="21" t="s">
        <v>70</v>
      </c>
      <c r="C2278" s="26" t="s">
        <v>71</v>
      </c>
      <c r="D2278" s="21" t="s">
        <v>42</v>
      </c>
      <c r="E2278" s="21" t="s">
        <v>92</v>
      </c>
      <c r="F2278" s="23">
        <v>284.88</v>
      </c>
      <c r="G2278" s="27">
        <v>56100</v>
      </c>
      <c r="H2278" s="27">
        <v>285.2</v>
      </c>
      <c r="I2278" s="27">
        <v>10</v>
      </c>
      <c r="J2278" s="27">
        <v>7.2841208335051899</v>
      </c>
      <c r="K2278" s="27">
        <v>3.8042884499363801E-3</v>
      </c>
      <c r="L2278" s="27">
        <v>8.1354202424483493</v>
      </c>
      <c r="M2278" s="27">
        <v>4.7454689827727903E-3</v>
      </c>
      <c r="N2278" s="27">
        <v>-0.85129940894316203</v>
      </c>
      <c r="O2278" s="27">
        <v>-9.4118053283641302E-4</v>
      </c>
      <c r="P2278" s="27">
        <v>-7.4619968260405296E-3</v>
      </c>
      <c r="Q2278" s="27">
        <v>-7.4619968260405201E-3</v>
      </c>
      <c r="R2278" s="27">
        <v>0</v>
      </c>
      <c r="S2278" s="27">
        <v>3.9923561389999997E-9</v>
      </c>
      <c r="T2278" s="27" t="s">
        <v>89</v>
      </c>
      <c r="U2278" s="29">
        <v>4.1417117821150604E-3</v>
      </c>
      <c r="V2278" s="29">
        <v>0</v>
      </c>
      <c r="W2278" s="28">
        <v>4.1416730015771301E-3</v>
      </c>
    </row>
    <row r="2279" spans="2:23" x14ac:dyDescent="0.25">
      <c r="B2279" s="21" t="s">
        <v>70</v>
      </c>
      <c r="C2279" s="26" t="s">
        <v>93</v>
      </c>
      <c r="D2279" s="21" t="s">
        <v>42</v>
      </c>
      <c r="E2279" s="21" t="s">
        <v>94</v>
      </c>
      <c r="F2279" s="23">
        <v>275.24</v>
      </c>
      <c r="G2279" s="27">
        <v>50000</v>
      </c>
      <c r="H2279" s="27">
        <v>277.25</v>
      </c>
      <c r="I2279" s="27">
        <v>1</v>
      </c>
      <c r="J2279" s="27">
        <v>37.3145036580867</v>
      </c>
      <c r="K2279" s="27">
        <v>0.13269306906366399</v>
      </c>
      <c r="L2279" s="27">
        <v>-5.9203803371850201</v>
      </c>
      <c r="M2279" s="27">
        <v>3.34035108800915E-3</v>
      </c>
      <c r="N2279" s="27">
        <v>43.234883995271701</v>
      </c>
      <c r="O2279" s="27">
        <v>0.12935271797565501</v>
      </c>
      <c r="P2279" s="27">
        <v>4.7708798204588296</v>
      </c>
      <c r="Q2279" s="27">
        <v>4.7708798204588199</v>
      </c>
      <c r="R2279" s="27">
        <v>0</v>
      </c>
      <c r="S2279" s="27">
        <v>2.1691513430981998E-3</v>
      </c>
      <c r="T2279" s="27" t="s">
        <v>95</v>
      </c>
      <c r="U2279" s="29">
        <v>-51.227726304917297</v>
      </c>
      <c r="V2279" s="29">
        <v>-6.19913227047864</v>
      </c>
      <c r="W2279" s="28">
        <v>-45.029015655543702</v>
      </c>
    </row>
    <row r="2280" spans="2:23" x14ac:dyDescent="0.25">
      <c r="B2280" s="21" t="s">
        <v>70</v>
      </c>
      <c r="C2280" s="26" t="s">
        <v>93</v>
      </c>
      <c r="D2280" s="21" t="s">
        <v>42</v>
      </c>
      <c r="E2280" s="21" t="s">
        <v>96</v>
      </c>
      <c r="F2280" s="23">
        <v>283.45999999999998</v>
      </c>
      <c r="G2280" s="27">
        <v>56050</v>
      </c>
      <c r="H2280" s="27">
        <v>284.88</v>
      </c>
      <c r="I2280" s="27">
        <v>1</v>
      </c>
      <c r="J2280" s="27">
        <v>35.777240276041603</v>
      </c>
      <c r="K2280" s="27">
        <v>7.3216624725222001E-2</v>
      </c>
      <c r="L2280" s="27">
        <v>36.865599243509102</v>
      </c>
      <c r="M2280" s="27">
        <v>7.7738941713748705E-2</v>
      </c>
      <c r="N2280" s="27">
        <v>-1.0883589674674601</v>
      </c>
      <c r="O2280" s="27">
        <v>-4.5223169885266297E-3</v>
      </c>
      <c r="P2280" s="27">
        <v>-9.5581656717189708E-3</v>
      </c>
      <c r="Q2280" s="27">
        <v>-9.5581656717189604E-3</v>
      </c>
      <c r="R2280" s="27">
        <v>0</v>
      </c>
      <c r="S2280" s="27">
        <v>5.2257079739999998E-9</v>
      </c>
      <c r="T2280" s="27" t="s">
        <v>95</v>
      </c>
      <c r="U2280" s="29">
        <v>0.25946353599081401</v>
      </c>
      <c r="V2280" s="29">
        <v>0</v>
      </c>
      <c r="W2280" s="28">
        <v>0.259461106527823</v>
      </c>
    </row>
    <row r="2281" spans="2:23" x14ac:dyDescent="0.25">
      <c r="B2281" s="21" t="s">
        <v>70</v>
      </c>
      <c r="C2281" s="26" t="s">
        <v>93</v>
      </c>
      <c r="D2281" s="21" t="s">
        <v>42</v>
      </c>
      <c r="E2281" s="21" t="s">
        <v>107</v>
      </c>
      <c r="F2281" s="23">
        <v>287.97000000000003</v>
      </c>
      <c r="G2281" s="27">
        <v>58350</v>
      </c>
      <c r="H2281" s="27">
        <v>286.38</v>
      </c>
      <c r="I2281" s="27">
        <v>1</v>
      </c>
      <c r="J2281" s="27">
        <v>-39.626190869609403</v>
      </c>
      <c r="K2281" s="27">
        <v>0.111800732201832</v>
      </c>
      <c r="L2281" s="27">
        <v>-41.3450792552499</v>
      </c>
      <c r="M2281" s="27">
        <v>0.12171038919795001</v>
      </c>
      <c r="N2281" s="27">
        <v>1.71888838564047</v>
      </c>
      <c r="O2281" s="27">
        <v>-9.9096569961182792E-3</v>
      </c>
      <c r="P2281" s="27">
        <v>1.51657180096037E-2</v>
      </c>
      <c r="Q2281" s="27">
        <v>1.51657180096037E-2</v>
      </c>
      <c r="R2281" s="27">
        <v>0</v>
      </c>
      <c r="S2281" s="27">
        <v>1.6375928996E-8</v>
      </c>
      <c r="T2281" s="27" t="s">
        <v>95</v>
      </c>
      <c r="U2281" s="29">
        <v>-0.107740203251098</v>
      </c>
      <c r="V2281" s="29">
        <v>0</v>
      </c>
      <c r="W2281" s="28">
        <v>-0.10774121206659699</v>
      </c>
    </row>
    <row r="2282" spans="2:23" x14ac:dyDescent="0.25">
      <c r="B2282" s="21" t="s">
        <v>70</v>
      </c>
      <c r="C2282" s="26" t="s">
        <v>93</v>
      </c>
      <c r="D2282" s="21" t="s">
        <v>42</v>
      </c>
      <c r="E2282" s="21" t="s">
        <v>108</v>
      </c>
      <c r="F2282" s="23">
        <v>277.25</v>
      </c>
      <c r="G2282" s="27">
        <v>50050</v>
      </c>
      <c r="H2282" s="27">
        <v>279.37</v>
      </c>
      <c r="I2282" s="27">
        <v>1</v>
      </c>
      <c r="J2282" s="27">
        <v>69.149216236227701</v>
      </c>
      <c r="K2282" s="27">
        <v>0.276855456742297</v>
      </c>
      <c r="L2282" s="27">
        <v>44.638296344564502</v>
      </c>
      <c r="M2282" s="27">
        <v>0.11537023728156499</v>
      </c>
      <c r="N2282" s="27">
        <v>24.510919891663299</v>
      </c>
      <c r="O2282" s="27">
        <v>0.16148521946073299</v>
      </c>
      <c r="P2282" s="27">
        <v>2.34003057123509</v>
      </c>
      <c r="Q2282" s="27">
        <v>2.3400305712350802</v>
      </c>
      <c r="R2282" s="27">
        <v>0</v>
      </c>
      <c r="S2282" s="27">
        <v>3.1704552400282801E-4</v>
      </c>
      <c r="T2282" s="27" t="s">
        <v>109</v>
      </c>
      <c r="U2282" s="29">
        <v>-7.0201987422097396</v>
      </c>
      <c r="V2282" s="29">
        <v>-0.84952317245102105</v>
      </c>
      <c r="W2282" s="28">
        <v>-6.1707333483127398</v>
      </c>
    </row>
    <row r="2283" spans="2:23" x14ac:dyDescent="0.25">
      <c r="B2283" s="21" t="s">
        <v>70</v>
      </c>
      <c r="C2283" s="26" t="s">
        <v>93</v>
      </c>
      <c r="D2283" s="21" t="s">
        <v>42</v>
      </c>
      <c r="E2283" s="21" t="s">
        <v>108</v>
      </c>
      <c r="F2283" s="23">
        <v>277.25</v>
      </c>
      <c r="G2283" s="27">
        <v>51150</v>
      </c>
      <c r="H2283" s="27">
        <v>275.39</v>
      </c>
      <c r="I2283" s="27">
        <v>1</v>
      </c>
      <c r="J2283" s="27">
        <v>-99.940980333168</v>
      </c>
      <c r="K2283" s="27">
        <v>0.349586984248413</v>
      </c>
      <c r="L2283" s="27">
        <v>-118.590848288646</v>
      </c>
      <c r="M2283" s="27">
        <v>0.49223262542372398</v>
      </c>
      <c r="N2283" s="27">
        <v>18.6498679554782</v>
      </c>
      <c r="O2283" s="27">
        <v>-0.14264564117531101</v>
      </c>
      <c r="P2283" s="27">
        <v>2.43084924922388</v>
      </c>
      <c r="Q2283" s="27">
        <v>2.4308492492238698</v>
      </c>
      <c r="R2283" s="27">
        <v>0</v>
      </c>
      <c r="S2283" s="27">
        <v>2.0681598253582999E-4</v>
      </c>
      <c r="T2283" s="27" t="s">
        <v>110</v>
      </c>
      <c r="U2283" s="29">
        <v>-4.7270891723721702</v>
      </c>
      <c r="V2283" s="29">
        <v>-0.57203106886806399</v>
      </c>
      <c r="W2283" s="28">
        <v>-4.1550970090090802</v>
      </c>
    </row>
    <row r="2284" spans="2:23" x14ac:dyDescent="0.25">
      <c r="B2284" s="21" t="s">
        <v>70</v>
      </c>
      <c r="C2284" s="26" t="s">
        <v>93</v>
      </c>
      <c r="D2284" s="21" t="s">
        <v>42</v>
      </c>
      <c r="E2284" s="21" t="s">
        <v>108</v>
      </c>
      <c r="F2284" s="23">
        <v>277.25</v>
      </c>
      <c r="G2284" s="27">
        <v>51200</v>
      </c>
      <c r="H2284" s="27">
        <v>277.25</v>
      </c>
      <c r="I2284" s="27">
        <v>1</v>
      </c>
      <c r="J2284" s="27">
        <v>0</v>
      </c>
      <c r="K2284" s="27">
        <v>0</v>
      </c>
      <c r="L2284" s="27">
        <v>0</v>
      </c>
      <c r="M2284" s="27">
        <v>0</v>
      </c>
      <c r="N2284" s="27">
        <v>0</v>
      </c>
      <c r="O2284" s="27">
        <v>0</v>
      </c>
      <c r="P2284" s="27">
        <v>0</v>
      </c>
      <c r="Q2284" s="27">
        <v>0</v>
      </c>
      <c r="R2284" s="27">
        <v>0</v>
      </c>
      <c r="S2284" s="27">
        <v>0</v>
      </c>
      <c r="T2284" s="27" t="s">
        <v>109</v>
      </c>
      <c r="U2284" s="29">
        <v>0</v>
      </c>
      <c r="V2284" s="29">
        <v>0</v>
      </c>
      <c r="W2284" s="28">
        <v>0</v>
      </c>
    </row>
    <row r="2285" spans="2:23" x14ac:dyDescent="0.25">
      <c r="B2285" s="21" t="s">
        <v>70</v>
      </c>
      <c r="C2285" s="26" t="s">
        <v>93</v>
      </c>
      <c r="D2285" s="21" t="s">
        <v>42</v>
      </c>
      <c r="E2285" s="21" t="s">
        <v>74</v>
      </c>
      <c r="F2285" s="23">
        <v>279.37</v>
      </c>
      <c r="G2285" s="27">
        <v>50054</v>
      </c>
      <c r="H2285" s="27">
        <v>279.37</v>
      </c>
      <c r="I2285" s="27">
        <v>1</v>
      </c>
      <c r="J2285" s="27">
        <v>84.597799275380694</v>
      </c>
      <c r="K2285" s="27">
        <v>0</v>
      </c>
      <c r="L2285" s="27">
        <v>84.597799996333805</v>
      </c>
      <c r="M2285" s="27">
        <v>0</v>
      </c>
      <c r="N2285" s="27">
        <v>-7.2095314163099997E-7</v>
      </c>
      <c r="O2285" s="27">
        <v>0</v>
      </c>
      <c r="P2285" s="27">
        <v>1.2154499999999999E-13</v>
      </c>
      <c r="Q2285" s="27">
        <v>1.2154499999999999E-13</v>
      </c>
      <c r="R2285" s="27">
        <v>0</v>
      </c>
      <c r="S2285" s="27">
        <v>0</v>
      </c>
      <c r="T2285" s="27" t="s">
        <v>109</v>
      </c>
      <c r="U2285" s="29">
        <v>0</v>
      </c>
      <c r="V2285" s="29">
        <v>0</v>
      </c>
      <c r="W2285" s="28">
        <v>0</v>
      </c>
    </row>
    <row r="2286" spans="2:23" x14ac:dyDescent="0.25">
      <c r="B2286" s="21" t="s">
        <v>70</v>
      </c>
      <c r="C2286" s="26" t="s">
        <v>93</v>
      </c>
      <c r="D2286" s="21" t="s">
        <v>42</v>
      </c>
      <c r="E2286" s="21" t="s">
        <v>74</v>
      </c>
      <c r="F2286" s="23">
        <v>279.37</v>
      </c>
      <c r="G2286" s="27">
        <v>50100</v>
      </c>
      <c r="H2286" s="27">
        <v>279</v>
      </c>
      <c r="I2286" s="27">
        <v>1</v>
      </c>
      <c r="J2286" s="27">
        <v>-74.199860161087102</v>
      </c>
      <c r="K2286" s="27">
        <v>4.3879785405961297E-2</v>
      </c>
      <c r="L2286" s="27">
        <v>-116.829455437959</v>
      </c>
      <c r="M2286" s="27">
        <v>0.108783499613702</v>
      </c>
      <c r="N2286" s="27">
        <v>42.629595276871697</v>
      </c>
      <c r="O2286" s="27">
        <v>-6.4903714207740895E-2</v>
      </c>
      <c r="P2286" s="27">
        <v>6.8999685380242699</v>
      </c>
      <c r="Q2286" s="27">
        <v>6.8999685380242699</v>
      </c>
      <c r="R2286" s="27">
        <v>0</v>
      </c>
      <c r="S2286" s="27">
        <v>3.7944823963102699E-4</v>
      </c>
      <c r="T2286" s="27" t="s">
        <v>110</v>
      </c>
      <c r="U2286" s="29">
        <v>-2.3471931986454</v>
      </c>
      <c r="V2286" s="29">
        <v>-0.28403683224515802</v>
      </c>
      <c r="W2286" s="28">
        <v>-2.0631756845754099</v>
      </c>
    </row>
    <row r="2287" spans="2:23" x14ac:dyDescent="0.25">
      <c r="B2287" s="21" t="s">
        <v>70</v>
      </c>
      <c r="C2287" s="26" t="s">
        <v>93</v>
      </c>
      <c r="D2287" s="21" t="s">
        <v>42</v>
      </c>
      <c r="E2287" s="21" t="s">
        <v>74</v>
      </c>
      <c r="F2287" s="23">
        <v>279.37</v>
      </c>
      <c r="G2287" s="27">
        <v>50900</v>
      </c>
      <c r="H2287" s="27">
        <v>280.54000000000002</v>
      </c>
      <c r="I2287" s="27">
        <v>1</v>
      </c>
      <c r="J2287" s="27">
        <v>32.196543155762399</v>
      </c>
      <c r="K2287" s="27">
        <v>7.3081526078251594E-2</v>
      </c>
      <c r="L2287" s="27">
        <v>20.750414630116001</v>
      </c>
      <c r="M2287" s="27">
        <v>3.0355869366182099E-2</v>
      </c>
      <c r="N2287" s="27">
        <v>11.446128525646399</v>
      </c>
      <c r="O2287" s="27">
        <v>4.2725656712069501E-2</v>
      </c>
      <c r="P2287" s="27">
        <v>1.3712921301049099</v>
      </c>
      <c r="Q2287" s="27">
        <v>1.3712921301048999</v>
      </c>
      <c r="R2287" s="27">
        <v>0</v>
      </c>
      <c r="S2287" s="27">
        <v>1.3257116847917899E-4</v>
      </c>
      <c r="T2287" s="27" t="s">
        <v>110</v>
      </c>
      <c r="U2287" s="29">
        <v>-1.43070915017911</v>
      </c>
      <c r="V2287" s="29">
        <v>-0.173131932691165</v>
      </c>
      <c r="W2287" s="28">
        <v>-1.2575889926967301</v>
      </c>
    </row>
    <row r="2288" spans="2:23" x14ac:dyDescent="0.25">
      <c r="B2288" s="21" t="s">
        <v>70</v>
      </c>
      <c r="C2288" s="26" t="s">
        <v>93</v>
      </c>
      <c r="D2288" s="21" t="s">
        <v>42</v>
      </c>
      <c r="E2288" s="21" t="s">
        <v>111</v>
      </c>
      <c r="F2288" s="23">
        <v>279.37</v>
      </c>
      <c r="G2288" s="27">
        <v>50454</v>
      </c>
      <c r="H2288" s="27">
        <v>279.37</v>
      </c>
      <c r="I2288" s="27">
        <v>1</v>
      </c>
      <c r="J2288" s="27">
        <v>1.09601E-13</v>
      </c>
      <c r="K2288" s="27">
        <v>0</v>
      </c>
      <c r="L2288" s="27">
        <v>3.4563999999999999E-14</v>
      </c>
      <c r="M2288" s="27">
        <v>0</v>
      </c>
      <c r="N2288" s="27">
        <v>7.5036999999999999E-14</v>
      </c>
      <c r="O2288" s="27">
        <v>0</v>
      </c>
      <c r="P2288" s="27">
        <v>3.0385999999999998E-14</v>
      </c>
      <c r="Q2288" s="27">
        <v>3.0385999999999998E-14</v>
      </c>
      <c r="R2288" s="27">
        <v>0</v>
      </c>
      <c r="S2288" s="27">
        <v>0</v>
      </c>
      <c r="T2288" s="27" t="s">
        <v>109</v>
      </c>
      <c r="U2288" s="29">
        <v>0</v>
      </c>
      <c r="V2288" s="29">
        <v>0</v>
      </c>
      <c r="W2288" s="28">
        <v>0</v>
      </c>
    </row>
    <row r="2289" spans="2:23" x14ac:dyDescent="0.25">
      <c r="B2289" s="21" t="s">
        <v>70</v>
      </c>
      <c r="C2289" s="26" t="s">
        <v>93</v>
      </c>
      <c r="D2289" s="21" t="s">
        <v>42</v>
      </c>
      <c r="E2289" s="21" t="s">
        <v>111</v>
      </c>
      <c r="F2289" s="23">
        <v>279.37</v>
      </c>
      <c r="G2289" s="27">
        <v>50604</v>
      </c>
      <c r="H2289" s="27">
        <v>279.37</v>
      </c>
      <c r="I2289" s="27">
        <v>1</v>
      </c>
      <c r="J2289" s="27">
        <v>2.1920200000000001E-13</v>
      </c>
      <c r="K2289" s="27">
        <v>0</v>
      </c>
      <c r="L2289" s="27">
        <v>6.9128999999999995E-14</v>
      </c>
      <c r="M2289" s="27">
        <v>0</v>
      </c>
      <c r="N2289" s="27">
        <v>1.50074E-13</v>
      </c>
      <c r="O2289" s="27">
        <v>0</v>
      </c>
      <c r="P2289" s="27">
        <v>6.0771999999999996E-14</v>
      </c>
      <c r="Q2289" s="27">
        <v>6.0771999999999996E-14</v>
      </c>
      <c r="R2289" s="27">
        <v>0</v>
      </c>
      <c r="S2289" s="27">
        <v>0</v>
      </c>
      <c r="T2289" s="27" t="s">
        <v>109</v>
      </c>
      <c r="U2289" s="29">
        <v>0</v>
      </c>
      <c r="V2289" s="29">
        <v>0</v>
      </c>
      <c r="W2289" s="28">
        <v>0</v>
      </c>
    </row>
    <row r="2290" spans="2:23" x14ac:dyDescent="0.25">
      <c r="B2290" s="21" t="s">
        <v>70</v>
      </c>
      <c r="C2290" s="26" t="s">
        <v>93</v>
      </c>
      <c r="D2290" s="21" t="s">
        <v>42</v>
      </c>
      <c r="E2290" s="21" t="s">
        <v>22</v>
      </c>
      <c r="F2290" s="23">
        <v>279</v>
      </c>
      <c r="G2290" s="27">
        <v>50103</v>
      </c>
      <c r="H2290" s="27">
        <v>278.98</v>
      </c>
      <c r="I2290" s="27">
        <v>1</v>
      </c>
      <c r="J2290" s="27">
        <v>-7.4998603060761004</v>
      </c>
      <c r="K2290" s="27">
        <v>2.8123952305327899E-4</v>
      </c>
      <c r="L2290" s="27">
        <v>-7.4998593849581798</v>
      </c>
      <c r="M2290" s="27">
        <v>2.81239453970726E-4</v>
      </c>
      <c r="N2290" s="27">
        <v>-9.2111791805100001E-7</v>
      </c>
      <c r="O2290" s="27">
        <v>6.9082553000000002E-11</v>
      </c>
      <c r="P2290" s="27">
        <v>-9.750950000000001E-13</v>
      </c>
      <c r="Q2290" s="27">
        <v>-9.750950000000001E-13</v>
      </c>
      <c r="R2290" s="27">
        <v>0</v>
      </c>
      <c r="S2290" s="27">
        <v>0</v>
      </c>
      <c r="T2290" s="27" t="s">
        <v>109</v>
      </c>
      <c r="U2290" s="29">
        <v>8.5098307500000004E-10</v>
      </c>
      <c r="V2290" s="29">
        <v>0</v>
      </c>
      <c r="W2290" s="28">
        <v>8.5097510689999996E-10</v>
      </c>
    </row>
    <row r="2291" spans="2:23" x14ac:dyDescent="0.25">
      <c r="B2291" s="21" t="s">
        <v>70</v>
      </c>
      <c r="C2291" s="26" t="s">
        <v>93</v>
      </c>
      <c r="D2291" s="21" t="s">
        <v>42</v>
      </c>
      <c r="E2291" s="21" t="s">
        <v>22</v>
      </c>
      <c r="F2291" s="23">
        <v>279</v>
      </c>
      <c r="G2291" s="27">
        <v>50200</v>
      </c>
      <c r="H2291" s="27">
        <v>278.79000000000002</v>
      </c>
      <c r="I2291" s="27">
        <v>1</v>
      </c>
      <c r="J2291" s="27">
        <v>-17.768192601896001</v>
      </c>
      <c r="K2291" s="27">
        <v>5.2407638944120096E-3</v>
      </c>
      <c r="L2291" s="27">
        <v>-43.398260676258197</v>
      </c>
      <c r="M2291" s="27">
        <v>3.1264589893426002E-2</v>
      </c>
      <c r="N2291" s="27">
        <v>25.6300680743621</v>
      </c>
      <c r="O2291" s="27">
        <v>-2.6023825999014E-2</v>
      </c>
      <c r="P2291" s="27">
        <v>5.85696853802476</v>
      </c>
      <c r="Q2291" s="27">
        <v>5.85696853802476</v>
      </c>
      <c r="R2291" s="27">
        <v>0</v>
      </c>
      <c r="S2291" s="27">
        <v>5.6944773555983803E-4</v>
      </c>
      <c r="T2291" s="27" t="s">
        <v>110</v>
      </c>
      <c r="U2291" s="29">
        <v>-1.87560065637947</v>
      </c>
      <c r="V2291" s="29">
        <v>-0.22696881931253801</v>
      </c>
      <c r="W2291" s="28">
        <v>-1.64864727387974</v>
      </c>
    </row>
    <row r="2292" spans="2:23" x14ac:dyDescent="0.25">
      <c r="B2292" s="21" t="s">
        <v>70</v>
      </c>
      <c r="C2292" s="26" t="s">
        <v>93</v>
      </c>
      <c r="D2292" s="21" t="s">
        <v>42</v>
      </c>
      <c r="E2292" s="21" t="s">
        <v>112</v>
      </c>
      <c r="F2292" s="23">
        <v>278.88</v>
      </c>
      <c r="G2292" s="27">
        <v>50800</v>
      </c>
      <c r="H2292" s="27">
        <v>281.41000000000003</v>
      </c>
      <c r="I2292" s="27">
        <v>1</v>
      </c>
      <c r="J2292" s="27">
        <v>69.709305803286597</v>
      </c>
      <c r="K2292" s="27">
        <v>0.24666250013864399</v>
      </c>
      <c r="L2292" s="27">
        <v>66.149013708875103</v>
      </c>
      <c r="M2292" s="27">
        <v>0.222110126663987</v>
      </c>
      <c r="N2292" s="27">
        <v>3.56029209441144</v>
      </c>
      <c r="O2292" s="27">
        <v>2.4552373474657201E-2</v>
      </c>
      <c r="P2292" s="27">
        <v>-0.49412538162145098</v>
      </c>
      <c r="Q2292" s="27">
        <v>-0.49412538162145098</v>
      </c>
      <c r="R2292" s="27">
        <v>0</v>
      </c>
      <c r="S2292" s="27">
        <v>1.2393556156626999E-5</v>
      </c>
      <c r="T2292" s="27" t="s">
        <v>110</v>
      </c>
      <c r="U2292" s="29">
        <v>-2.1293143318032</v>
      </c>
      <c r="V2292" s="29">
        <v>-0.257671033645053</v>
      </c>
      <c r="W2292" s="28">
        <v>-1.8716608231182901</v>
      </c>
    </row>
    <row r="2293" spans="2:23" x14ac:dyDescent="0.25">
      <c r="B2293" s="21" t="s">
        <v>70</v>
      </c>
      <c r="C2293" s="26" t="s">
        <v>93</v>
      </c>
      <c r="D2293" s="21" t="s">
        <v>42</v>
      </c>
      <c r="E2293" s="21" t="s">
        <v>46</v>
      </c>
      <c r="F2293" s="23">
        <v>278.79000000000002</v>
      </c>
      <c r="G2293" s="27">
        <v>50150</v>
      </c>
      <c r="H2293" s="27">
        <v>278.88</v>
      </c>
      <c r="I2293" s="27">
        <v>1</v>
      </c>
      <c r="J2293" s="27">
        <v>15.0032177868675</v>
      </c>
      <c r="K2293" s="27">
        <v>1.17500395947213E-3</v>
      </c>
      <c r="L2293" s="27">
        <v>11.430409745597199</v>
      </c>
      <c r="M2293" s="27">
        <v>6.8201527349070904E-4</v>
      </c>
      <c r="N2293" s="27">
        <v>3.57280804127033</v>
      </c>
      <c r="O2293" s="27">
        <v>4.92988685981419E-4</v>
      </c>
      <c r="P2293" s="27">
        <v>-0.49412538162182301</v>
      </c>
      <c r="Q2293" s="27">
        <v>-0.49412538162182201</v>
      </c>
      <c r="R2293" s="27">
        <v>0</v>
      </c>
      <c r="S2293" s="27">
        <v>1.2745146402219999E-6</v>
      </c>
      <c r="T2293" s="27" t="s">
        <v>110</v>
      </c>
      <c r="U2293" s="29">
        <v>-0.18409022345861101</v>
      </c>
      <c r="V2293" s="29">
        <v>-2.2276991918970999E-2</v>
      </c>
      <c r="W2293" s="28">
        <v>-0.16181474666297299</v>
      </c>
    </row>
    <row r="2294" spans="2:23" x14ac:dyDescent="0.25">
      <c r="B2294" s="21" t="s">
        <v>70</v>
      </c>
      <c r="C2294" s="26" t="s">
        <v>93</v>
      </c>
      <c r="D2294" s="21" t="s">
        <v>42</v>
      </c>
      <c r="E2294" s="21" t="s">
        <v>46</v>
      </c>
      <c r="F2294" s="23">
        <v>278.79000000000002</v>
      </c>
      <c r="G2294" s="27">
        <v>50250</v>
      </c>
      <c r="H2294" s="27">
        <v>275.36</v>
      </c>
      <c r="I2294" s="27">
        <v>1</v>
      </c>
      <c r="J2294" s="27">
        <v>-120.743458058214</v>
      </c>
      <c r="K2294" s="27">
        <v>0.71976437411455696</v>
      </c>
      <c r="L2294" s="27">
        <v>-102.102192346492</v>
      </c>
      <c r="M2294" s="27">
        <v>0.51467522375837005</v>
      </c>
      <c r="N2294" s="27">
        <v>-18.6412657117219</v>
      </c>
      <c r="O2294" s="27">
        <v>0.20508915035618699</v>
      </c>
      <c r="P2294" s="27">
        <v>-2.4308492492244902</v>
      </c>
      <c r="Q2294" s="27">
        <v>-2.43084924922448</v>
      </c>
      <c r="R2294" s="27">
        <v>0</v>
      </c>
      <c r="S2294" s="27">
        <v>2.9172871593711601E-4</v>
      </c>
      <c r="T2294" s="27" t="s">
        <v>110</v>
      </c>
      <c r="U2294" s="29">
        <v>-7.1144650562658001</v>
      </c>
      <c r="V2294" s="29">
        <v>-0.86093045892720999</v>
      </c>
      <c r="W2294" s="28">
        <v>-6.2535931517355099</v>
      </c>
    </row>
    <row r="2295" spans="2:23" x14ac:dyDescent="0.25">
      <c r="B2295" s="21" t="s">
        <v>70</v>
      </c>
      <c r="C2295" s="26" t="s">
        <v>93</v>
      </c>
      <c r="D2295" s="21" t="s">
        <v>42</v>
      </c>
      <c r="E2295" s="21" t="s">
        <v>46</v>
      </c>
      <c r="F2295" s="23">
        <v>278.79000000000002</v>
      </c>
      <c r="G2295" s="27">
        <v>50900</v>
      </c>
      <c r="H2295" s="27">
        <v>280.54000000000002</v>
      </c>
      <c r="I2295" s="27">
        <v>1</v>
      </c>
      <c r="J2295" s="27">
        <v>38.582159190042297</v>
      </c>
      <c r="K2295" s="27">
        <v>0.14215967724163101</v>
      </c>
      <c r="L2295" s="27">
        <v>39.895430667746297</v>
      </c>
      <c r="M2295" s="27">
        <v>0.15200213456975301</v>
      </c>
      <c r="N2295" s="27">
        <v>-1.31327147770397</v>
      </c>
      <c r="O2295" s="27">
        <v>-9.84245732812211E-3</v>
      </c>
      <c r="P2295" s="27">
        <v>-0.89380432340190497</v>
      </c>
      <c r="Q2295" s="27">
        <v>-0.89380432340190397</v>
      </c>
      <c r="R2295" s="27">
        <v>0</v>
      </c>
      <c r="S2295" s="27">
        <v>7.6293629094799999E-5</v>
      </c>
      <c r="T2295" s="27" t="s">
        <v>109</v>
      </c>
      <c r="U2295" s="29">
        <v>-0.45436574268732099</v>
      </c>
      <c r="V2295" s="29">
        <v>-5.4983376020391397E-2</v>
      </c>
      <c r="W2295" s="28">
        <v>-0.39938610624704302</v>
      </c>
    </row>
    <row r="2296" spans="2:23" x14ac:dyDescent="0.25">
      <c r="B2296" s="21" t="s">
        <v>70</v>
      </c>
      <c r="C2296" s="26" t="s">
        <v>93</v>
      </c>
      <c r="D2296" s="21" t="s">
        <v>42</v>
      </c>
      <c r="E2296" s="21" t="s">
        <v>46</v>
      </c>
      <c r="F2296" s="23">
        <v>278.79000000000002</v>
      </c>
      <c r="G2296" s="27">
        <v>53050</v>
      </c>
      <c r="H2296" s="27">
        <v>286.13</v>
      </c>
      <c r="I2296" s="27">
        <v>1</v>
      </c>
      <c r="J2296" s="27">
        <v>73.409841225179505</v>
      </c>
      <c r="K2296" s="27">
        <v>1.08157326109331</v>
      </c>
      <c r="L2296" s="27">
        <v>71.510514145028495</v>
      </c>
      <c r="M2296" s="27">
        <v>1.02633035420056</v>
      </c>
      <c r="N2296" s="27">
        <v>1.89932708015107</v>
      </c>
      <c r="O2296" s="27">
        <v>5.5242906892744498E-2</v>
      </c>
      <c r="P2296" s="27">
        <v>-0.32425250772667202</v>
      </c>
      <c r="Q2296" s="27">
        <v>-0.32425250772667202</v>
      </c>
      <c r="R2296" s="27">
        <v>0</v>
      </c>
      <c r="S2296" s="27">
        <v>2.1101535535544001E-5</v>
      </c>
      <c r="T2296" s="27" t="s">
        <v>110</v>
      </c>
      <c r="U2296" s="29">
        <v>1.6628507126158201</v>
      </c>
      <c r="V2296" s="29">
        <v>-0.20122367821301601</v>
      </c>
      <c r="W2296" s="28">
        <v>1.8640569367394599</v>
      </c>
    </row>
    <row r="2297" spans="2:23" x14ac:dyDescent="0.25">
      <c r="B2297" s="21" t="s">
        <v>70</v>
      </c>
      <c r="C2297" s="26" t="s">
        <v>93</v>
      </c>
      <c r="D2297" s="21" t="s">
        <v>42</v>
      </c>
      <c r="E2297" s="21" t="s">
        <v>113</v>
      </c>
      <c r="F2297" s="23">
        <v>275.36</v>
      </c>
      <c r="G2297" s="27">
        <v>50300</v>
      </c>
      <c r="H2297" s="27">
        <v>275.14999999999998</v>
      </c>
      <c r="I2297" s="27">
        <v>1</v>
      </c>
      <c r="J2297" s="27">
        <v>-23.642310771239</v>
      </c>
      <c r="K2297" s="27">
        <v>7.7695281345934097E-3</v>
      </c>
      <c r="L2297" s="27">
        <v>-4.8947964016018997</v>
      </c>
      <c r="M2297" s="27">
        <v>3.3303054220257499E-4</v>
      </c>
      <c r="N2297" s="27">
        <v>-18.747514369637098</v>
      </c>
      <c r="O2297" s="27">
        <v>7.4364975923908302E-3</v>
      </c>
      <c r="P2297" s="27">
        <v>-2.4308492492242602</v>
      </c>
      <c r="Q2297" s="27">
        <v>-2.4308492492242499</v>
      </c>
      <c r="R2297" s="27">
        <v>0</v>
      </c>
      <c r="S2297" s="27">
        <v>8.2135490207113006E-5</v>
      </c>
      <c r="T2297" s="27" t="s">
        <v>110</v>
      </c>
      <c r="U2297" s="29">
        <v>-1.89004487283092</v>
      </c>
      <c r="V2297" s="29">
        <v>-0.228716732303893</v>
      </c>
      <c r="W2297" s="28">
        <v>-1.6613436962205099</v>
      </c>
    </row>
    <row r="2298" spans="2:23" x14ac:dyDescent="0.25">
      <c r="B2298" s="21" t="s">
        <v>70</v>
      </c>
      <c r="C2298" s="26" t="s">
        <v>93</v>
      </c>
      <c r="D2298" s="21" t="s">
        <v>42</v>
      </c>
      <c r="E2298" s="21" t="s">
        <v>114</v>
      </c>
      <c r="F2298" s="23">
        <v>275.14999999999998</v>
      </c>
      <c r="G2298" s="27">
        <v>51150</v>
      </c>
      <c r="H2298" s="27">
        <v>275.39</v>
      </c>
      <c r="I2298" s="27">
        <v>1</v>
      </c>
      <c r="J2298" s="27">
        <v>18.6488364452591</v>
      </c>
      <c r="K2298" s="27">
        <v>9.9464822817938794E-3</v>
      </c>
      <c r="L2298" s="27">
        <v>37.385050828582798</v>
      </c>
      <c r="M2298" s="27">
        <v>3.9972561928033598E-2</v>
      </c>
      <c r="N2298" s="27">
        <v>-18.736214383323698</v>
      </c>
      <c r="O2298" s="27">
        <v>-3.0026079646239701E-2</v>
      </c>
      <c r="P2298" s="27">
        <v>-2.4308492492242602</v>
      </c>
      <c r="Q2298" s="27">
        <v>-2.4308492492242499</v>
      </c>
      <c r="R2298" s="27">
        <v>0</v>
      </c>
      <c r="S2298" s="27">
        <v>1.68998202872188E-4</v>
      </c>
      <c r="T2298" s="27" t="s">
        <v>110</v>
      </c>
      <c r="U2298" s="29">
        <v>-3.7685874922225402</v>
      </c>
      <c r="V2298" s="29">
        <v>-0.45604156229975901</v>
      </c>
      <c r="W2298" s="28">
        <v>-3.3125769466424</v>
      </c>
    </row>
    <row r="2299" spans="2:23" x14ac:dyDescent="0.25">
      <c r="B2299" s="21" t="s">
        <v>70</v>
      </c>
      <c r="C2299" s="26" t="s">
        <v>93</v>
      </c>
      <c r="D2299" s="21" t="s">
        <v>42</v>
      </c>
      <c r="E2299" s="21" t="s">
        <v>115</v>
      </c>
      <c r="F2299" s="23">
        <v>281.20999999999998</v>
      </c>
      <c r="G2299" s="27">
        <v>50354</v>
      </c>
      <c r="H2299" s="27">
        <v>281.20999999999998</v>
      </c>
      <c r="I2299" s="27">
        <v>1</v>
      </c>
      <c r="J2299" s="27">
        <v>0</v>
      </c>
      <c r="K2299" s="27">
        <v>0</v>
      </c>
      <c r="L2299" s="27">
        <v>0</v>
      </c>
      <c r="M2299" s="27">
        <v>0</v>
      </c>
      <c r="N2299" s="27">
        <v>0</v>
      </c>
      <c r="O2299" s="27">
        <v>0</v>
      </c>
      <c r="P2299" s="27">
        <v>0</v>
      </c>
      <c r="Q2299" s="27">
        <v>0</v>
      </c>
      <c r="R2299" s="27">
        <v>0</v>
      </c>
      <c r="S2299" s="27">
        <v>0</v>
      </c>
      <c r="T2299" s="27" t="s">
        <v>109</v>
      </c>
      <c r="U2299" s="29">
        <v>0</v>
      </c>
      <c r="V2299" s="29">
        <v>0</v>
      </c>
      <c r="W2299" s="28">
        <v>0</v>
      </c>
    </row>
    <row r="2300" spans="2:23" x14ac:dyDescent="0.25">
      <c r="B2300" s="21" t="s">
        <v>70</v>
      </c>
      <c r="C2300" s="26" t="s">
        <v>93</v>
      </c>
      <c r="D2300" s="21" t="s">
        <v>42</v>
      </c>
      <c r="E2300" s="21" t="s">
        <v>115</v>
      </c>
      <c r="F2300" s="23">
        <v>281.20999999999998</v>
      </c>
      <c r="G2300" s="27">
        <v>50900</v>
      </c>
      <c r="H2300" s="27">
        <v>280.54000000000002</v>
      </c>
      <c r="I2300" s="27">
        <v>1</v>
      </c>
      <c r="J2300" s="27">
        <v>-151.966263782526</v>
      </c>
      <c r="K2300" s="27">
        <v>0.18244058809135899</v>
      </c>
      <c r="L2300" s="27">
        <v>-145.67056528869699</v>
      </c>
      <c r="M2300" s="27">
        <v>0.167637317373075</v>
      </c>
      <c r="N2300" s="27">
        <v>-6.2956984938287404</v>
      </c>
      <c r="O2300" s="27">
        <v>1.4803270718284099E-2</v>
      </c>
      <c r="P2300" s="27">
        <v>-0.32760879636645901</v>
      </c>
      <c r="Q2300" s="27">
        <v>-0.32760879636645901</v>
      </c>
      <c r="R2300" s="27">
        <v>0</v>
      </c>
      <c r="S2300" s="27">
        <v>8.4788743530800004E-7</v>
      </c>
      <c r="T2300" s="27" t="s">
        <v>110</v>
      </c>
      <c r="U2300" s="29">
        <v>-6.0249327866953403E-2</v>
      </c>
      <c r="V2300" s="29">
        <v>-7.2908477419351596E-3</v>
      </c>
      <c r="W2300" s="28">
        <v>-5.2958975996883498E-2</v>
      </c>
    </row>
    <row r="2301" spans="2:23" x14ac:dyDescent="0.25">
      <c r="B2301" s="21" t="s">
        <v>70</v>
      </c>
      <c r="C2301" s="26" t="s">
        <v>93</v>
      </c>
      <c r="D2301" s="21" t="s">
        <v>42</v>
      </c>
      <c r="E2301" s="21" t="s">
        <v>115</v>
      </c>
      <c r="F2301" s="23">
        <v>281.20999999999998</v>
      </c>
      <c r="G2301" s="27">
        <v>53200</v>
      </c>
      <c r="H2301" s="27">
        <v>284.08999999999997</v>
      </c>
      <c r="I2301" s="27">
        <v>1</v>
      </c>
      <c r="J2301" s="27">
        <v>105.77753312374099</v>
      </c>
      <c r="K2301" s="27">
        <v>0.54042321861384301</v>
      </c>
      <c r="L2301" s="27">
        <v>99.520258230878198</v>
      </c>
      <c r="M2301" s="27">
        <v>0.47837681085985401</v>
      </c>
      <c r="N2301" s="27">
        <v>6.2572748928630499</v>
      </c>
      <c r="O2301" s="27">
        <v>6.2046407753988897E-2</v>
      </c>
      <c r="P2301" s="27">
        <v>0.32760879636647999</v>
      </c>
      <c r="Q2301" s="27">
        <v>0.32760879636647899</v>
      </c>
      <c r="R2301" s="27">
        <v>0</v>
      </c>
      <c r="S2301" s="27">
        <v>5.183919382958E-6</v>
      </c>
      <c r="T2301" s="27" t="s">
        <v>110</v>
      </c>
      <c r="U2301" s="29">
        <v>-0.48353453978060501</v>
      </c>
      <c r="V2301" s="29">
        <v>-5.85131292301228E-2</v>
      </c>
      <c r="W2301" s="28">
        <v>-0.42502539019942898</v>
      </c>
    </row>
    <row r="2302" spans="2:23" x14ac:dyDescent="0.25">
      <c r="B2302" s="21" t="s">
        <v>70</v>
      </c>
      <c r="C2302" s="26" t="s">
        <v>93</v>
      </c>
      <c r="D2302" s="21" t="s">
        <v>42</v>
      </c>
      <c r="E2302" s="21" t="s">
        <v>116</v>
      </c>
      <c r="F2302" s="23">
        <v>281.20999999999998</v>
      </c>
      <c r="G2302" s="27">
        <v>50404</v>
      </c>
      <c r="H2302" s="27">
        <v>281.20999999999998</v>
      </c>
      <c r="I2302" s="27">
        <v>1</v>
      </c>
      <c r="J2302" s="27">
        <v>0</v>
      </c>
      <c r="K2302" s="27">
        <v>0</v>
      </c>
      <c r="L2302" s="27">
        <v>0</v>
      </c>
      <c r="M2302" s="27">
        <v>0</v>
      </c>
      <c r="N2302" s="27">
        <v>0</v>
      </c>
      <c r="O2302" s="27">
        <v>0</v>
      </c>
      <c r="P2302" s="27">
        <v>0</v>
      </c>
      <c r="Q2302" s="27">
        <v>0</v>
      </c>
      <c r="R2302" s="27">
        <v>0</v>
      </c>
      <c r="S2302" s="27">
        <v>0</v>
      </c>
      <c r="T2302" s="27" t="s">
        <v>109</v>
      </c>
      <c r="U2302" s="29">
        <v>0</v>
      </c>
      <c r="V2302" s="29">
        <v>0</v>
      </c>
      <c r="W2302" s="28">
        <v>0</v>
      </c>
    </row>
    <row r="2303" spans="2:23" x14ac:dyDescent="0.25">
      <c r="B2303" s="21" t="s">
        <v>70</v>
      </c>
      <c r="C2303" s="26" t="s">
        <v>93</v>
      </c>
      <c r="D2303" s="21" t="s">
        <v>42</v>
      </c>
      <c r="E2303" s="21" t="s">
        <v>117</v>
      </c>
      <c r="F2303" s="23">
        <v>279.37</v>
      </c>
      <c r="G2303" s="27">
        <v>50499</v>
      </c>
      <c r="H2303" s="27">
        <v>279.37</v>
      </c>
      <c r="I2303" s="27">
        <v>1</v>
      </c>
      <c r="J2303" s="27">
        <v>-8.7680999999999998E-13</v>
      </c>
      <c r="K2303" s="27">
        <v>0</v>
      </c>
      <c r="L2303" s="27">
        <v>-2.7651399999999999E-13</v>
      </c>
      <c r="M2303" s="27">
        <v>0</v>
      </c>
      <c r="N2303" s="27">
        <v>-6.0029500000000002E-13</v>
      </c>
      <c r="O2303" s="27">
        <v>0</v>
      </c>
      <c r="P2303" s="27">
        <v>-2.4308999999999998E-13</v>
      </c>
      <c r="Q2303" s="27">
        <v>-2.4308999999999998E-13</v>
      </c>
      <c r="R2303" s="27">
        <v>0</v>
      </c>
      <c r="S2303" s="27">
        <v>0</v>
      </c>
      <c r="T2303" s="27" t="s">
        <v>109</v>
      </c>
      <c r="U2303" s="29">
        <v>0</v>
      </c>
      <c r="V2303" s="29">
        <v>0</v>
      </c>
      <c r="W2303" s="28">
        <v>0</v>
      </c>
    </row>
    <row r="2304" spans="2:23" x14ac:dyDescent="0.25">
      <c r="B2304" s="21" t="s">
        <v>70</v>
      </c>
      <c r="C2304" s="26" t="s">
        <v>93</v>
      </c>
      <c r="D2304" s="21" t="s">
        <v>42</v>
      </c>
      <c r="E2304" s="21" t="s">
        <v>117</v>
      </c>
      <c r="F2304" s="23">
        <v>279.37</v>
      </c>
      <c r="G2304" s="27">
        <v>50554</v>
      </c>
      <c r="H2304" s="27">
        <v>279.37</v>
      </c>
      <c r="I2304" s="27">
        <v>1</v>
      </c>
      <c r="J2304" s="27">
        <v>-1.09601E-13</v>
      </c>
      <c r="K2304" s="27">
        <v>0</v>
      </c>
      <c r="L2304" s="27">
        <v>-3.4563999999999999E-14</v>
      </c>
      <c r="M2304" s="27">
        <v>0</v>
      </c>
      <c r="N2304" s="27">
        <v>-7.5036999999999999E-14</v>
      </c>
      <c r="O2304" s="27">
        <v>0</v>
      </c>
      <c r="P2304" s="27">
        <v>-3.0385999999999998E-14</v>
      </c>
      <c r="Q2304" s="27">
        <v>-3.0385999999999998E-14</v>
      </c>
      <c r="R2304" s="27">
        <v>0</v>
      </c>
      <c r="S2304" s="27">
        <v>0</v>
      </c>
      <c r="T2304" s="27" t="s">
        <v>109</v>
      </c>
      <c r="U2304" s="29">
        <v>0</v>
      </c>
      <c r="V2304" s="29">
        <v>0</v>
      </c>
      <c r="W2304" s="28">
        <v>0</v>
      </c>
    </row>
    <row r="2305" spans="2:23" x14ac:dyDescent="0.25">
      <c r="B2305" s="21" t="s">
        <v>70</v>
      </c>
      <c r="C2305" s="26" t="s">
        <v>93</v>
      </c>
      <c r="D2305" s="21" t="s">
        <v>42</v>
      </c>
      <c r="E2305" s="21" t="s">
        <v>118</v>
      </c>
      <c r="F2305" s="23">
        <v>279.37</v>
      </c>
      <c r="G2305" s="27">
        <v>50604</v>
      </c>
      <c r="H2305" s="27">
        <v>279.37</v>
      </c>
      <c r="I2305" s="27">
        <v>1</v>
      </c>
      <c r="J2305" s="27">
        <v>-1.09601E-13</v>
      </c>
      <c r="K2305" s="27">
        <v>0</v>
      </c>
      <c r="L2305" s="27">
        <v>-3.4563999999999999E-14</v>
      </c>
      <c r="M2305" s="27">
        <v>0</v>
      </c>
      <c r="N2305" s="27">
        <v>-7.5036999999999999E-14</v>
      </c>
      <c r="O2305" s="27">
        <v>0</v>
      </c>
      <c r="P2305" s="27">
        <v>-3.0385999999999998E-14</v>
      </c>
      <c r="Q2305" s="27">
        <v>-3.0385999999999998E-14</v>
      </c>
      <c r="R2305" s="27">
        <v>0</v>
      </c>
      <c r="S2305" s="27">
        <v>0</v>
      </c>
      <c r="T2305" s="27" t="s">
        <v>109</v>
      </c>
      <c r="U2305" s="29">
        <v>0</v>
      </c>
      <c r="V2305" s="29">
        <v>0</v>
      </c>
      <c r="W2305" s="28">
        <v>0</v>
      </c>
    </row>
    <row r="2306" spans="2:23" x14ac:dyDescent="0.25">
      <c r="B2306" s="21" t="s">
        <v>70</v>
      </c>
      <c r="C2306" s="26" t="s">
        <v>93</v>
      </c>
      <c r="D2306" s="21" t="s">
        <v>42</v>
      </c>
      <c r="E2306" s="21" t="s">
        <v>119</v>
      </c>
      <c r="F2306" s="23">
        <v>281.7</v>
      </c>
      <c r="G2306" s="27">
        <v>50750</v>
      </c>
      <c r="H2306" s="27">
        <v>282.20999999999998</v>
      </c>
      <c r="I2306" s="27">
        <v>1</v>
      </c>
      <c r="J2306" s="27">
        <v>31.955581258259301</v>
      </c>
      <c r="K2306" s="27">
        <v>2.4405704247921899E-2</v>
      </c>
      <c r="L2306" s="27">
        <v>27.7967797798443</v>
      </c>
      <c r="M2306" s="27">
        <v>1.8466597090487001E-2</v>
      </c>
      <c r="N2306" s="27">
        <v>4.1588014784150102</v>
      </c>
      <c r="O2306" s="27">
        <v>5.9391071574348697E-3</v>
      </c>
      <c r="P2306" s="27">
        <v>-0.20166626951954</v>
      </c>
      <c r="Q2306" s="27">
        <v>-0.20166626951954</v>
      </c>
      <c r="R2306" s="27">
        <v>0</v>
      </c>
      <c r="S2306" s="27">
        <v>9.7199589385999996E-7</v>
      </c>
      <c r="T2306" s="27" t="s">
        <v>110</v>
      </c>
      <c r="U2306" s="29">
        <v>-0.44642779541706901</v>
      </c>
      <c r="V2306" s="29">
        <v>-5.4022794932105898E-2</v>
      </c>
      <c r="W2306" s="28">
        <v>-0.39240867473315</v>
      </c>
    </row>
    <row r="2307" spans="2:23" x14ac:dyDescent="0.25">
      <c r="B2307" s="21" t="s">
        <v>70</v>
      </c>
      <c r="C2307" s="26" t="s">
        <v>93</v>
      </c>
      <c r="D2307" s="21" t="s">
        <v>42</v>
      </c>
      <c r="E2307" s="21" t="s">
        <v>119</v>
      </c>
      <c r="F2307" s="23">
        <v>281.7</v>
      </c>
      <c r="G2307" s="27">
        <v>50800</v>
      </c>
      <c r="H2307" s="27">
        <v>281.41000000000003</v>
      </c>
      <c r="I2307" s="27">
        <v>1</v>
      </c>
      <c r="J2307" s="27">
        <v>-21.9093697725278</v>
      </c>
      <c r="K2307" s="27">
        <v>8.9763830476089698E-3</v>
      </c>
      <c r="L2307" s="27">
        <v>-17.746057591528199</v>
      </c>
      <c r="M2307" s="27">
        <v>5.8890518727823197E-3</v>
      </c>
      <c r="N2307" s="27">
        <v>-4.1633121809996396</v>
      </c>
      <c r="O2307" s="27">
        <v>3.0873311748266501E-3</v>
      </c>
      <c r="P2307" s="27">
        <v>0.20166626951941699</v>
      </c>
      <c r="Q2307" s="27">
        <v>0.20166626951941599</v>
      </c>
      <c r="R2307" s="27">
        <v>0</v>
      </c>
      <c r="S2307" s="27">
        <v>7.6051561569699997E-7</v>
      </c>
      <c r="T2307" s="27" t="s">
        <v>110</v>
      </c>
      <c r="U2307" s="29">
        <v>-0.33810700356142898</v>
      </c>
      <c r="V2307" s="29">
        <v>-4.0914758234181101E-2</v>
      </c>
      <c r="W2307" s="28">
        <v>-0.29719502805954401</v>
      </c>
    </row>
    <row r="2308" spans="2:23" x14ac:dyDescent="0.25">
      <c r="B2308" s="21" t="s">
        <v>70</v>
      </c>
      <c r="C2308" s="26" t="s">
        <v>93</v>
      </c>
      <c r="D2308" s="21" t="s">
        <v>42</v>
      </c>
      <c r="E2308" s="21" t="s">
        <v>120</v>
      </c>
      <c r="F2308" s="23">
        <v>282.39</v>
      </c>
      <c r="G2308" s="27">
        <v>50750</v>
      </c>
      <c r="H2308" s="27">
        <v>282.20999999999998</v>
      </c>
      <c r="I2308" s="27">
        <v>1</v>
      </c>
      <c r="J2308" s="27">
        <v>-35.889086648578399</v>
      </c>
      <c r="K2308" s="27">
        <v>9.78900170756568E-3</v>
      </c>
      <c r="L2308" s="27">
        <v>-31.734319640415698</v>
      </c>
      <c r="M2308" s="27">
        <v>7.6537095271045699E-3</v>
      </c>
      <c r="N2308" s="27">
        <v>-4.1547670081626702</v>
      </c>
      <c r="O2308" s="27">
        <v>2.13529218046111E-3</v>
      </c>
      <c r="P2308" s="27">
        <v>0.20166626951954</v>
      </c>
      <c r="Q2308" s="27">
        <v>0.20166626951954</v>
      </c>
      <c r="R2308" s="27">
        <v>0</v>
      </c>
      <c r="S2308" s="27">
        <v>3.0908656039099998E-7</v>
      </c>
      <c r="T2308" s="27" t="s">
        <v>109</v>
      </c>
      <c r="U2308" s="29">
        <v>-0.14506507892513801</v>
      </c>
      <c r="V2308" s="29">
        <v>-1.7554509578107801E-2</v>
      </c>
      <c r="W2308" s="28">
        <v>-0.12751176328053701</v>
      </c>
    </row>
    <row r="2309" spans="2:23" x14ac:dyDescent="0.25">
      <c r="B2309" s="21" t="s">
        <v>70</v>
      </c>
      <c r="C2309" s="26" t="s">
        <v>93</v>
      </c>
      <c r="D2309" s="21" t="s">
        <v>42</v>
      </c>
      <c r="E2309" s="21" t="s">
        <v>120</v>
      </c>
      <c r="F2309" s="23">
        <v>282.39</v>
      </c>
      <c r="G2309" s="27">
        <v>50950</v>
      </c>
      <c r="H2309" s="27">
        <v>282.91000000000003</v>
      </c>
      <c r="I2309" s="27">
        <v>1</v>
      </c>
      <c r="J2309" s="27">
        <v>100.47578119101399</v>
      </c>
      <c r="K2309" s="27">
        <v>8.88393669323118E-2</v>
      </c>
      <c r="L2309" s="27">
        <v>96.325666839801301</v>
      </c>
      <c r="M2309" s="27">
        <v>8.1651980010765193E-2</v>
      </c>
      <c r="N2309" s="27">
        <v>4.1501143512126397</v>
      </c>
      <c r="O2309" s="27">
        <v>7.1873869215466199E-3</v>
      </c>
      <c r="P2309" s="27">
        <v>-0.20166626951935501</v>
      </c>
      <c r="Q2309" s="27">
        <v>-0.20166626951935401</v>
      </c>
      <c r="R2309" s="27">
        <v>0</v>
      </c>
      <c r="S2309" s="27">
        <v>3.5788970150400002E-7</v>
      </c>
      <c r="T2309" s="27" t="s">
        <v>110</v>
      </c>
      <c r="U2309" s="29">
        <v>-0.12654454925558201</v>
      </c>
      <c r="V2309" s="29">
        <v>-1.53133167432449E-2</v>
      </c>
      <c r="W2309" s="28">
        <v>-0.111232274015768</v>
      </c>
    </row>
    <row r="2310" spans="2:23" x14ac:dyDescent="0.25">
      <c r="B2310" s="21" t="s">
        <v>70</v>
      </c>
      <c r="C2310" s="26" t="s">
        <v>93</v>
      </c>
      <c r="D2310" s="21" t="s">
        <v>42</v>
      </c>
      <c r="E2310" s="21" t="s">
        <v>121</v>
      </c>
      <c r="F2310" s="23">
        <v>281.41000000000003</v>
      </c>
      <c r="G2310" s="27">
        <v>51300</v>
      </c>
      <c r="H2310" s="27">
        <v>281.92</v>
      </c>
      <c r="I2310" s="27">
        <v>1</v>
      </c>
      <c r="J2310" s="27">
        <v>47.482260299696897</v>
      </c>
      <c r="K2310" s="27">
        <v>3.45173908109047E-2</v>
      </c>
      <c r="L2310" s="27">
        <v>48.0986468521616</v>
      </c>
      <c r="M2310" s="27">
        <v>3.5419376182127101E-2</v>
      </c>
      <c r="N2310" s="27">
        <v>-0.61638655246470897</v>
      </c>
      <c r="O2310" s="27">
        <v>-9.0198537122239896E-4</v>
      </c>
      <c r="P2310" s="27">
        <v>-0.292459112101492</v>
      </c>
      <c r="Q2310" s="27">
        <v>-0.292459112101491</v>
      </c>
      <c r="R2310" s="27">
        <v>0</v>
      </c>
      <c r="S2310" s="27">
        <v>1.309500006766E-6</v>
      </c>
      <c r="T2310" s="27" t="s">
        <v>110</v>
      </c>
      <c r="U2310" s="29">
        <v>6.0299432171639099E-2</v>
      </c>
      <c r="V2310" s="29">
        <v>-7.29691092752764E-3</v>
      </c>
      <c r="W2310" s="28">
        <v>6.7595710167015793E-2</v>
      </c>
    </row>
    <row r="2311" spans="2:23" x14ac:dyDescent="0.25">
      <c r="B2311" s="21" t="s">
        <v>70</v>
      </c>
      <c r="C2311" s="26" t="s">
        <v>93</v>
      </c>
      <c r="D2311" s="21" t="s">
        <v>42</v>
      </c>
      <c r="E2311" s="21" t="s">
        <v>122</v>
      </c>
      <c r="F2311" s="23">
        <v>280.54000000000002</v>
      </c>
      <c r="G2311" s="27">
        <v>54750</v>
      </c>
      <c r="H2311" s="27">
        <v>286.06</v>
      </c>
      <c r="I2311" s="27">
        <v>1</v>
      </c>
      <c r="J2311" s="27">
        <v>99.807118663385396</v>
      </c>
      <c r="K2311" s="27">
        <v>1.0588036828754399</v>
      </c>
      <c r="L2311" s="27">
        <v>96.033060739476497</v>
      </c>
      <c r="M2311" s="27">
        <v>0.98024344916809802</v>
      </c>
      <c r="N2311" s="27">
        <v>3.7740579239088601</v>
      </c>
      <c r="O2311" s="27">
        <v>7.8560233707340596E-2</v>
      </c>
      <c r="P2311" s="27">
        <v>0.14987901033658699</v>
      </c>
      <c r="Q2311" s="27">
        <v>0.14987901033658599</v>
      </c>
      <c r="R2311" s="27">
        <v>0</v>
      </c>
      <c r="S2311" s="27">
        <v>2.3876685585290001E-6</v>
      </c>
      <c r="T2311" s="27" t="s">
        <v>109</v>
      </c>
      <c r="U2311" s="29">
        <v>1.42331446931275</v>
      </c>
      <c r="V2311" s="29">
        <v>-0.172237092960905</v>
      </c>
      <c r="W2311" s="28">
        <v>1.59553662247313</v>
      </c>
    </row>
    <row r="2312" spans="2:23" x14ac:dyDescent="0.25">
      <c r="B2312" s="21" t="s">
        <v>70</v>
      </c>
      <c r="C2312" s="26" t="s">
        <v>93</v>
      </c>
      <c r="D2312" s="21" t="s">
        <v>42</v>
      </c>
      <c r="E2312" s="21" t="s">
        <v>123</v>
      </c>
      <c r="F2312" s="23">
        <v>282.91000000000003</v>
      </c>
      <c r="G2312" s="27">
        <v>53150</v>
      </c>
      <c r="H2312" s="27">
        <v>286.04000000000002</v>
      </c>
      <c r="I2312" s="27">
        <v>1</v>
      </c>
      <c r="J2312" s="27">
        <v>116.945603957676</v>
      </c>
      <c r="K2312" s="27">
        <v>0.60175606854112895</v>
      </c>
      <c r="L2312" s="27">
        <v>119.04888999789</v>
      </c>
      <c r="M2312" s="27">
        <v>0.62359608122810795</v>
      </c>
      <c r="N2312" s="27">
        <v>-2.1032860402137898</v>
      </c>
      <c r="O2312" s="27">
        <v>-2.1840012686978799E-2</v>
      </c>
      <c r="P2312" s="27">
        <v>-0.14971860658317901</v>
      </c>
      <c r="Q2312" s="27">
        <v>-0.14971860658317801</v>
      </c>
      <c r="R2312" s="27">
        <v>0</v>
      </c>
      <c r="S2312" s="27">
        <v>9.8628909091699999E-7</v>
      </c>
      <c r="T2312" s="27" t="s">
        <v>110</v>
      </c>
      <c r="U2312" s="29">
        <v>0.37034769674086998</v>
      </c>
      <c r="V2312" s="29">
        <v>-4.4816245493671102E-2</v>
      </c>
      <c r="W2312" s="28">
        <v>0.415160054885094</v>
      </c>
    </row>
    <row r="2313" spans="2:23" x14ac:dyDescent="0.25">
      <c r="B2313" s="21" t="s">
        <v>70</v>
      </c>
      <c r="C2313" s="26" t="s">
        <v>93</v>
      </c>
      <c r="D2313" s="21" t="s">
        <v>42</v>
      </c>
      <c r="E2313" s="21" t="s">
        <v>123</v>
      </c>
      <c r="F2313" s="23">
        <v>282.91000000000003</v>
      </c>
      <c r="G2313" s="27">
        <v>54500</v>
      </c>
      <c r="H2313" s="27">
        <v>283.23</v>
      </c>
      <c r="I2313" s="27">
        <v>1</v>
      </c>
      <c r="J2313" s="27">
        <v>12.890383944419</v>
      </c>
      <c r="K2313" s="27">
        <v>9.2003898422461997E-3</v>
      </c>
      <c r="L2313" s="27">
        <v>6.6330347735798298</v>
      </c>
      <c r="M2313" s="27">
        <v>2.4361222125273401E-3</v>
      </c>
      <c r="N2313" s="27">
        <v>6.2573491708391602</v>
      </c>
      <c r="O2313" s="27">
        <v>6.7642676297188604E-3</v>
      </c>
      <c r="P2313" s="27">
        <v>-5.19476629366128E-2</v>
      </c>
      <c r="Q2313" s="27">
        <v>-5.1947662936612703E-2</v>
      </c>
      <c r="R2313" s="27">
        <v>0</v>
      </c>
      <c r="S2313" s="27">
        <v>1.49419249735E-7</v>
      </c>
      <c r="T2313" s="27" t="s">
        <v>110</v>
      </c>
      <c r="U2313" s="29">
        <v>-8.7590496723971498E-2</v>
      </c>
      <c r="V2313" s="29">
        <v>0</v>
      </c>
      <c r="W2313" s="28">
        <v>-8.7591316869543898E-2</v>
      </c>
    </row>
    <row r="2314" spans="2:23" x14ac:dyDescent="0.25">
      <c r="B2314" s="21" t="s">
        <v>70</v>
      </c>
      <c r="C2314" s="26" t="s">
        <v>93</v>
      </c>
      <c r="D2314" s="21" t="s">
        <v>42</v>
      </c>
      <c r="E2314" s="21" t="s">
        <v>124</v>
      </c>
      <c r="F2314" s="23">
        <v>277.25</v>
      </c>
      <c r="G2314" s="27">
        <v>51250</v>
      </c>
      <c r="H2314" s="27">
        <v>277.25</v>
      </c>
      <c r="I2314" s="27">
        <v>1</v>
      </c>
      <c r="J2314" s="27">
        <v>0</v>
      </c>
      <c r="K2314" s="27">
        <v>0</v>
      </c>
      <c r="L2314" s="27">
        <v>0</v>
      </c>
      <c r="M2314" s="27">
        <v>0</v>
      </c>
      <c r="N2314" s="27">
        <v>0</v>
      </c>
      <c r="O2314" s="27">
        <v>0</v>
      </c>
      <c r="P2314" s="27">
        <v>0</v>
      </c>
      <c r="Q2314" s="27">
        <v>0</v>
      </c>
      <c r="R2314" s="27">
        <v>0</v>
      </c>
      <c r="S2314" s="27">
        <v>0</v>
      </c>
      <c r="T2314" s="27" t="s">
        <v>109</v>
      </c>
      <c r="U2314" s="29">
        <v>0</v>
      </c>
      <c r="V2314" s="29">
        <v>0</v>
      </c>
      <c r="W2314" s="28">
        <v>0</v>
      </c>
    </row>
    <row r="2315" spans="2:23" x14ac:dyDescent="0.25">
      <c r="B2315" s="21" t="s">
        <v>70</v>
      </c>
      <c r="C2315" s="26" t="s">
        <v>93</v>
      </c>
      <c r="D2315" s="21" t="s">
        <v>42</v>
      </c>
      <c r="E2315" s="21" t="s">
        <v>125</v>
      </c>
      <c r="F2315" s="23">
        <v>281.92</v>
      </c>
      <c r="G2315" s="27">
        <v>53200</v>
      </c>
      <c r="H2315" s="27">
        <v>284.08999999999997</v>
      </c>
      <c r="I2315" s="27">
        <v>1</v>
      </c>
      <c r="J2315" s="27">
        <v>65.9341691107293</v>
      </c>
      <c r="K2315" s="27">
        <v>0.221669574325872</v>
      </c>
      <c r="L2315" s="27">
        <v>66.548028994717797</v>
      </c>
      <c r="M2315" s="27">
        <v>0.225816361915541</v>
      </c>
      <c r="N2315" s="27">
        <v>-0.61385988398844304</v>
      </c>
      <c r="O2315" s="27">
        <v>-4.1467875896691398E-3</v>
      </c>
      <c r="P2315" s="27">
        <v>-0.29245911210140901</v>
      </c>
      <c r="Q2315" s="27">
        <v>-0.29245911210140901</v>
      </c>
      <c r="R2315" s="27">
        <v>0</v>
      </c>
      <c r="S2315" s="27">
        <v>4.3612936214860001E-6</v>
      </c>
      <c r="T2315" s="27" t="s">
        <v>109</v>
      </c>
      <c r="U2315" s="29">
        <v>0.158514326440581</v>
      </c>
      <c r="V2315" s="29">
        <v>-1.9182020113913699E-2</v>
      </c>
      <c r="W2315" s="28">
        <v>0.177694682711072</v>
      </c>
    </row>
    <row r="2316" spans="2:23" x14ac:dyDescent="0.25">
      <c r="B2316" s="21" t="s">
        <v>70</v>
      </c>
      <c r="C2316" s="26" t="s">
        <v>93</v>
      </c>
      <c r="D2316" s="21" t="s">
        <v>42</v>
      </c>
      <c r="E2316" s="21" t="s">
        <v>126</v>
      </c>
      <c r="F2316" s="23">
        <v>286.69</v>
      </c>
      <c r="G2316" s="27">
        <v>53100</v>
      </c>
      <c r="H2316" s="27">
        <v>286.69</v>
      </c>
      <c r="I2316" s="27">
        <v>1</v>
      </c>
      <c r="J2316" s="27">
        <v>-3.6577489999999997E-12</v>
      </c>
      <c r="K2316" s="27">
        <v>0</v>
      </c>
      <c r="L2316" s="27">
        <v>-1.2150719999999999E-12</v>
      </c>
      <c r="M2316" s="27">
        <v>0</v>
      </c>
      <c r="N2316" s="27">
        <v>-2.442676E-12</v>
      </c>
      <c r="O2316" s="27">
        <v>0</v>
      </c>
      <c r="P2316" s="27">
        <v>-9.7611400000000006E-13</v>
      </c>
      <c r="Q2316" s="27">
        <v>-9.7611400000000006E-13</v>
      </c>
      <c r="R2316" s="27">
        <v>0</v>
      </c>
      <c r="S2316" s="27">
        <v>0</v>
      </c>
      <c r="T2316" s="27" t="s">
        <v>109</v>
      </c>
      <c r="U2316" s="29">
        <v>0</v>
      </c>
      <c r="V2316" s="29">
        <v>0</v>
      </c>
      <c r="W2316" s="28">
        <v>0</v>
      </c>
    </row>
    <row r="2317" spans="2:23" x14ac:dyDescent="0.25">
      <c r="B2317" s="21" t="s">
        <v>70</v>
      </c>
      <c r="C2317" s="26" t="s">
        <v>93</v>
      </c>
      <c r="D2317" s="21" t="s">
        <v>42</v>
      </c>
      <c r="E2317" s="21" t="s">
        <v>127</v>
      </c>
      <c r="F2317" s="23">
        <v>286.69</v>
      </c>
      <c r="G2317" s="27">
        <v>52000</v>
      </c>
      <c r="H2317" s="27">
        <v>286.69</v>
      </c>
      <c r="I2317" s="27">
        <v>1</v>
      </c>
      <c r="J2317" s="27">
        <v>-3.6577489999999997E-12</v>
      </c>
      <c r="K2317" s="27">
        <v>0</v>
      </c>
      <c r="L2317" s="27">
        <v>-1.2150719999999999E-12</v>
      </c>
      <c r="M2317" s="27">
        <v>0</v>
      </c>
      <c r="N2317" s="27">
        <v>-2.442676E-12</v>
      </c>
      <c r="O2317" s="27">
        <v>0</v>
      </c>
      <c r="P2317" s="27">
        <v>-9.7611400000000006E-13</v>
      </c>
      <c r="Q2317" s="27">
        <v>-9.7611400000000006E-13</v>
      </c>
      <c r="R2317" s="27">
        <v>0</v>
      </c>
      <c r="S2317" s="27">
        <v>0</v>
      </c>
      <c r="T2317" s="27" t="s">
        <v>109</v>
      </c>
      <c r="U2317" s="29">
        <v>0</v>
      </c>
      <c r="V2317" s="29">
        <v>0</v>
      </c>
      <c r="W2317" s="28">
        <v>0</v>
      </c>
    </row>
    <row r="2318" spans="2:23" x14ac:dyDescent="0.25">
      <c r="B2318" s="21" t="s">
        <v>70</v>
      </c>
      <c r="C2318" s="26" t="s">
        <v>93</v>
      </c>
      <c r="D2318" s="21" t="s">
        <v>42</v>
      </c>
      <c r="E2318" s="21" t="s">
        <v>127</v>
      </c>
      <c r="F2318" s="23">
        <v>286.69</v>
      </c>
      <c r="G2318" s="27">
        <v>53050</v>
      </c>
      <c r="H2318" s="27">
        <v>286.13</v>
      </c>
      <c r="I2318" s="27">
        <v>1</v>
      </c>
      <c r="J2318" s="27">
        <v>-104.74846674485499</v>
      </c>
      <c r="K2318" s="27">
        <v>0.10313906808274199</v>
      </c>
      <c r="L2318" s="27">
        <v>-105.59669431139</v>
      </c>
      <c r="M2318" s="27">
        <v>0.104816221385236</v>
      </c>
      <c r="N2318" s="27">
        <v>0.84822756653488696</v>
      </c>
      <c r="O2318" s="27">
        <v>-1.67715330249424E-3</v>
      </c>
      <c r="P2318" s="27">
        <v>8.0419209787318799E-2</v>
      </c>
      <c r="Q2318" s="27">
        <v>8.0419209787318702E-2</v>
      </c>
      <c r="R2318" s="27">
        <v>0</v>
      </c>
      <c r="S2318" s="27">
        <v>6.0792143446000006E-8</v>
      </c>
      <c r="T2318" s="27" t="s">
        <v>110</v>
      </c>
      <c r="U2318" s="29">
        <v>-5.34604010783614E-3</v>
      </c>
      <c r="V2318" s="29">
        <v>0</v>
      </c>
      <c r="W2318" s="28">
        <v>-5.3460901649917498E-3</v>
      </c>
    </row>
    <row r="2319" spans="2:23" x14ac:dyDescent="0.25">
      <c r="B2319" s="21" t="s">
        <v>70</v>
      </c>
      <c r="C2319" s="26" t="s">
        <v>93</v>
      </c>
      <c r="D2319" s="21" t="s">
        <v>42</v>
      </c>
      <c r="E2319" s="21" t="s">
        <v>127</v>
      </c>
      <c r="F2319" s="23">
        <v>286.69</v>
      </c>
      <c r="G2319" s="27">
        <v>53050</v>
      </c>
      <c r="H2319" s="27">
        <v>286.13</v>
      </c>
      <c r="I2319" s="27">
        <v>2</v>
      </c>
      <c r="J2319" s="27">
        <v>-93.0078329941216</v>
      </c>
      <c r="K2319" s="27">
        <v>7.3528884485230595E-2</v>
      </c>
      <c r="L2319" s="27">
        <v>-93.760987768608501</v>
      </c>
      <c r="M2319" s="27">
        <v>7.4724544032433796E-2</v>
      </c>
      <c r="N2319" s="27">
        <v>0.75315477448688595</v>
      </c>
      <c r="O2319" s="27">
        <v>-1.1956595472032499E-3</v>
      </c>
      <c r="P2319" s="27">
        <v>7.1405498006473903E-2</v>
      </c>
      <c r="Q2319" s="27">
        <v>7.1405498006473805E-2</v>
      </c>
      <c r="R2319" s="27">
        <v>0</v>
      </c>
      <c r="S2319" s="27">
        <v>4.3339333736999998E-8</v>
      </c>
      <c r="T2319" s="27" t="s">
        <v>110</v>
      </c>
      <c r="U2319" s="29">
        <v>7.9317822798174994E-2</v>
      </c>
      <c r="V2319" s="29">
        <v>0</v>
      </c>
      <c r="W2319" s="28">
        <v>7.9317080113025198E-2</v>
      </c>
    </row>
    <row r="2320" spans="2:23" x14ac:dyDescent="0.25">
      <c r="B2320" s="21" t="s">
        <v>70</v>
      </c>
      <c r="C2320" s="26" t="s">
        <v>93</v>
      </c>
      <c r="D2320" s="21" t="s">
        <v>42</v>
      </c>
      <c r="E2320" s="21" t="s">
        <v>127</v>
      </c>
      <c r="F2320" s="23">
        <v>286.69</v>
      </c>
      <c r="G2320" s="27">
        <v>53100</v>
      </c>
      <c r="H2320" s="27">
        <v>286.69</v>
      </c>
      <c r="I2320" s="27">
        <v>2</v>
      </c>
      <c r="J2320" s="27">
        <v>-3.6577489999999997E-12</v>
      </c>
      <c r="K2320" s="27">
        <v>0</v>
      </c>
      <c r="L2320" s="27">
        <v>-1.2150719999999999E-12</v>
      </c>
      <c r="M2320" s="27">
        <v>0</v>
      </c>
      <c r="N2320" s="27">
        <v>-2.442676E-12</v>
      </c>
      <c r="O2320" s="27">
        <v>0</v>
      </c>
      <c r="P2320" s="27">
        <v>-9.7611400000000006E-13</v>
      </c>
      <c r="Q2320" s="27">
        <v>-9.7611400000000006E-13</v>
      </c>
      <c r="R2320" s="27">
        <v>0</v>
      </c>
      <c r="S2320" s="27">
        <v>0</v>
      </c>
      <c r="T2320" s="27" t="s">
        <v>109</v>
      </c>
      <c r="U2320" s="29">
        <v>0</v>
      </c>
      <c r="V2320" s="29">
        <v>0</v>
      </c>
      <c r="W2320" s="28">
        <v>0</v>
      </c>
    </row>
    <row r="2321" spans="2:23" x14ac:dyDescent="0.25">
      <c r="B2321" s="21" t="s">
        <v>70</v>
      </c>
      <c r="C2321" s="26" t="s">
        <v>93</v>
      </c>
      <c r="D2321" s="21" t="s">
        <v>42</v>
      </c>
      <c r="E2321" s="21" t="s">
        <v>128</v>
      </c>
      <c r="F2321" s="23">
        <v>286.89999999999998</v>
      </c>
      <c r="G2321" s="27">
        <v>53000</v>
      </c>
      <c r="H2321" s="27">
        <v>286.69</v>
      </c>
      <c r="I2321" s="27">
        <v>1</v>
      </c>
      <c r="J2321" s="27">
        <v>-30.020758999723299</v>
      </c>
      <c r="K2321" s="27">
        <v>0</v>
      </c>
      <c r="L2321" s="27">
        <v>-29.451862213723398</v>
      </c>
      <c r="M2321" s="27">
        <v>0</v>
      </c>
      <c r="N2321" s="27">
        <v>-0.56889678599995597</v>
      </c>
      <c r="O2321" s="27">
        <v>0</v>
      </c>
      <c r="P2321" s="27">
        <v>5.2077203139679203E-4</v>
      </c>
      <c r="Q2321" s="27">
        <v>5.2077203139679203E-4</v>
      </c>
      <c r="R2321" s="27">
        <v>0</v>
      </c>
      <c r="S2321" s="27">
        <v>0</v>
      </c>
      <c r="T2321" s="27" t="s">
        <v>110</v>
      </c>
      <c r="U2321" s="29">
        <v>-0.11946832505997899</v>
      </c>
      <c r="V2321" s="29">
        <v>0</v>
      </c>
      <c r="W2321" s="28">
        <v>-0.119469443690669</v>
      </c>
    </row>
    <row r="2322" spans="2:23" x14ac:dyDescent="0.25">
      <c r="B2322" s="21" t="s">
        <v>70</v>
      </c>
      <c r="C2322" s="26" t="s">
        <v>93</v>
      </c>
      <c r="D2322" s="21" t="s">
        <v>42</v>
      </c>
      <c r="E2322" s="21" t="s">
        <v>128</v>
      </c>
      <c r="F2322" s="23">
        <v>286.89999999999998</v>
      </c>
      <c r="G2322" s="27">
        <v>53000</v>
      </c>
      <c r="H2322" s="27">
        <v>286.69</v>
      </c>
      <c r="I2322" s="27">
        <v>2</v>
      </c>
      <c r="J2322" s="27">
        <v>-26.518337116422199</v>
      </c>
      <c r="K2322" s="27">
        <v>0</v>
      </c>
      <c r="L2322" s="27">
        <v>-26.0158116221223</v>
      </c>
      <c r="M2322" s="27">
        <v>0</v>
      </c>
      <c r="N2322" s="27">
        <v>-0.502525494299916</v>
      </c>
      <c r="O2322" s="27">
        <v>0</v>
      </c>
      <c r="P2322" s="27">
        <v>4.6001529440521698E-4</v>
      </c>
      <c r="Q2322" s="27">
        <v>4.6001529440521698E-4</v>
      </c>
      <c r="R2322" s="27">
        <v>0</v>
      </c>
      <c r="S2322" s="27">
        <v>0</v>
      </c>
      <c r="T2322" s="27" t="s">
        <v>110</v>
      </c>
      <c r="U2322" s="29">
        <v>-0.105530353802972</v>
      </c>
      <c r="V2322" s="29">
        <v>0</v>
      </c>
      <c r="W2322" s="28">
        <v>-0.105531341926748</v>
      </c>
    </row>
    <row r="2323" spans="2:23" x14ac:dyDescent="0.25">
      <c r="B2323" s="21" t="s">
        <v>70</v>
      </c>
      <c r="C2323" s="26" t="s">
        <v>93</v>
      </c>
      <c r="D2323" s="21" t="s">
        <v>42</v>
      </c>
      <c r="E2323" s="21" t="s">
        <v>128</v>
      </c>
      <c r="F2323" s="23">
        <v>286.89999999999998</v>
      </c>
      <c r="G2323" s="27">
        <v>53000</v>
      </c>
      <c r="H2323" s="27">
        <v>286.69</v>
      </c>
      <c r="I2323" s="27">
        <v>3</v>
      </c>
      <c r="J2323" s="27">
        <v>-26.518337116422199</v>
      </c>
      <c r="K2323" s="27">
        <v>0</v>
      </c>
      <c r="L2323" s="27">
        <v>-26.0158116221223</v>
      </c>
      <c r="M2323" s="27">
        <v>0</v>
      </c>
      <c r="N2323" s="27">
        <v>-0.502525494299916</v>
      </c>
      <c r="O2323" s="27">
        <v>0</v>
      </c>
      <c r="P2323" s="27">
        <v>4.6001529440521698E-4</v>
      </c>
      <c r="Q2323" s="27">
        <v>4.6001529440521698E-4</v>
      </c>
      <c r="R2323" s="27">
        <v>0</v>
      </c>
      <c r="S2323" s="27">
        <v>0</v>
      </c>
      <c r="T2323" s="27" t="s">
        <v>110</v>
      </c>
      <c r="U2323" s="29">
        <v>-0.105530353802972</v>
      </c>
      <c r="V2323" s="29">
        <v>0</v>
      </c>
      <c r="W2323" s="28">
        <v>-0.105531341926748</v>
      </c>
    </row>
    <row r="2324" spans="2:23" x14ac:dyDescent="0.25">
      <c r="B2324" s="21" t="s">
        <v>70</v>
      </c>
      <c r="C2324" s="26" t="s">
        <v>93</v>
      </c>
      <c r="D2324" s="21" t="s">
        <v>42</v>
      </c>
      <c r="E2324" s="21" t="s">
        <v>128</v>
      </c>
      <c r="F2324" s="23">
        <v>286.89999999999998</v>
      </c>
      <c r="G2324" s="27">
        <v>53000</v>
      </c>
      <c r="H2324" s="27">
        <v>286.69</v>
      </c>
      <c r="I2324" s="27">
        <v>4</v>
      </c>
      <c r="J2324" s="27">
        <v>-29.105491957048901</v>
      </c>
      <c r="K2324" s="27">
        <v>0</v>
      </c>
      <c r="L2324" s="27">
        <v>-28.553939585256199</v>
      </c>
      <c r="M2324" s="27">
        <v>0</v>
      </c>
      <c r="N2324" s="27">
        <v>-0.55155237179267402</v>
      </c>
      <c r="O2324" s="27">
        <v>0</v>
      </c>
      <c r="P2324" s="27">
        <v>5.0489483529806204E-4</v>
      </c>
      <c r="Q2324" s="27">
        <v>5.0489483529806301E-4</v>
      </c>
      <c r="R2324" s="27">
        <v>0</v>
      </c>
      <c r="S2324" s="27">
        <v>0</v>
      </c>
      <c r="T2324" s="27" t="s">
        <v>110</v>
      </c>
      <c r="U2324" s="29">
        <v>-0.11582599807645</v>
      </c>
      <c r="V2324" s="29">
        <v>0</v>
      </c>
      <c r="W2324" s="28">
        <v>-0.115827082602546</v>
      </c>
    </row>
    <row r="2325" spans="2:23" x14ac:dyDescent="0.25">
      <c r="B2325" s="21" t="s">
        <v>70</v>
      </c>
      <c r="C2325" s="26" t="s">
        <v>93</v>
      </c>
      <c r="D2325" s="21" t="s">
        <v>42</v>
      </c>
      <c r="E2325" s="21" t="s">
        <v>128</v>
      </c>
      <c r="F2325" s="23">
        <v>286.89999999999998</v>
      </c>
      <c r="G2325" s="27">
        <v>53204</v>
      </c>
      <c r="H2325" s="27">
        <v>285.02</v>
      </c>
      <c r="I2325" s="27">
        <v>1</v>
      </c>
      <c r="J2325" s="27">
        <v>-20.370196669948101</v>
      </c>
      <c r="K2325" s="27">
        <v>5.3029959801188201E-2</v>
      </c>
      <c r="L2325" s="27">
        <v>-19.831016160678502</v>
      </c>
      <c r="M2325" s="27">
        <v>5.0259804011138699E-2</v>
      </c>
      <c r="N2325" s="27">
        <v>-0.53918050926961603</v>
      </c>
      <c r="O2325" s="27">
        <v>2.77015579004954E-3</v>
      </c>
      <c r="P2325" s="27">
        <v>-3.89455789255062E-4</v>
      </c>
      <c r="Q2325" s="27">
        <v>-3.8945578925506102E-4</v>
      </c>
      <c r="R2325" s="27">
        <v>0</v>
      </c>
      <c r="S2325" s="27">
        <v>1.9384169000000001E-11</v>
      </c>
      <c r="T2325" s="27" t="s">
        <v>110</v>
      </c>
      <c r="U2325" s="29">
        <v>-0.22150560770430699</v>
      </c>
      <c r="V2325" s="29">
        <v>0</v>
      </c>
      <c r="W2325" s="28">
        <v>-0.221507681751723</v>
      </c>
    </row>
    <row r="2326" spans="2:23" x14ac:dyDescent="0.25">
      <c r="B2326" s="21" t="s">
        <v>70</v>
      </c>
      <c r="C2326" s="26" t="s">
        <v>93</v>
      </c>
      <c r="D2326" s="21" t="s">
        <v>42</v>
      </c>
      <c r="E2326" s="21" t="s">
        <v>128</v>
      </c>
      <c r="F2326" s="23">
        <v>286.89999999999998</v>
      </c>
      <c r="G2326" s="27">
        <v>53304</v>
      </c>
      <c r="H2326" s="27">
        <v>287.76</v>
      </c>
      <c r="I2326" s="27">
        <v>1</v>
      </c>
      <c r="J2326" s="27">
        <v>19.296575851042999</v>
      </c>
      <c r="K2326" s="27">
        <v>3.4517571728607803E-2</v>
      </c>
      <c r="L2326" s="27">
        <v>19.640540282517101</v>
      </c>
      <c r="M2326" s="27">
        <v>3.5759101254016698E-2</v>
      </c>
      <c r="N2326" s="27">
        <v>-0.34396443147407502</v>
      </c>
      <c r="O2326" s="27">
        <v>-1.24152952540893E-3</v>
      </c>
      <c r="P2326" s="27">
        <v>-2.4880493189132201E-4</v>
      </c>
      <c r="Q2326" s="27">
        <v>-2.4880493189132098E-4</v>
      </c>
      <c r="R2326" s="27">
        <v>0</v>
      </c>
      <c r="S2326" s="27">
        <v>5.7384909999999999E-12</v>
      </c>
      <c r="T2326" s="27" t="s">
        <v>109</v>
      </c>
      <c r="U2326" s="29">
        <v>-6.0919267468039703E-2</v>
      </c>
      <c r="V2326" s="29">
        <v>0</v>
      </c>
      <c r="W2326" s="28">
        <v>-6.0919837880006197E-2</v>
      </c>
    </row>
    <row r="2327" spans="2:23" x14ac:dyDescent="0.25">
      <c r="B2327" s="21" t="s">
        <v>70</v>
      </c>
      <c r="C2327" s="26" t="s">
        <v>93</v>
      </c>
      <c r="D2327" s="21" t="s">
        <v>42</v>
      </c>
      <c r="E2327" s="21" t="s">
        <v>128</v>
      </c>
      <c r="F2327" s="23">
        <v>286.89999999999998</v>
      </c>
      <c r="G2327" s="27">
        <v>53354</v>
      </c>
      <c r="H2327" s="27">
        <v>287.45</v>
      </c>
      <c r="I2327" s="27">
        <v>1</v>
      </c>
      <c r="J2327" s="27">
        <v>40.610251234791697</v>
      </c>
      <c r="K2327" s="27">
        <v>3.4633042612410798E-2</v>
      </c>
      <c r="L2327" s="27">
        <v>39.705221971833502</v>
      </c>
      <c r="M2327" s="27">
        <v>3.3106597688483903E-2</v>
      </c>
      <c r="N2327" s="27">
        <v>0.905029262958162</v>
      </c>
      <c r="O2327" s="27">
        <v>1.5264449239268899E-3</v>
      </c>
      <c r="P2327" s="27">
        <v>-4.4278160625243496E-3</v>
      </c>
      <c r="Q2327" s="27">
        <v>-4.4278160625243401E-3</v>
      </c>
      <c r="R2327" s="27">
        <v>0</v>
      </c>
      <c r="S2327" s="27">
        <v>4.1171665699999998E-10</v>
      </c>
      <c r="T2327" s="27" t="s">
        <v>109</v>
      </c>
      <c r="U2327" s="29">
        <v>-5.94092735982963E-2</v>
      </c>
      <c r="V2327" s="29">
        <v>0</v>
      </c>
      <c r="W2327" s="28">
        <v>-5.9409829871573901E-2</v>
      </c>
    </row>
    <row r="2328" spans="2:23" x14ac:dyDescent="0.25">
      <c r="B2328" s="21" t="s">
        <v>70</v>
      </c>
      <c r="C2328" s="26" t="s">
        <v>93</v>
      </c>
      <c r="D2328" s="21" t="s">
        <v>42</v>
      </c>
      <c r="E2328" s="21" t="s">
        <v>128</v>
      </c>
      <c r="F2328" s="23">
        <v>286.89999999999998</v>
      </c>
      <c r="G2328" s="27">
        <v>53454</v>
      </c>
      <c r="H2328" s="27">
        <v>288.22000000000003</v>
      </c>
      <c r="I2328" s="27">
        <v>1</v>
      </c>
      <c r="J2328" s="27">
        <v>34.361766156892301</v>
      </c>
      <c r="K2328" s="27">
        <v>8.0525852387308805E-2</v>
      </c>
      <c r="L2328" s="27">
        <v>33.483075192533903</v>
      </c>
      <c r="M2328" s="27">
        <v>7.6460133320593496E-2</v>
      </c>
      <c r="N2328" s="27">
        <v>0.87869096435843597</v>
      </c>
      <c r="O2328" s="27">
        <v>4.0657190667153604E-3</v>
      </c>
      <c r="P2328" s="27">
        <v>-4.18684740870927E-3</v>
      </c>
      <c r="Q2328" s="27">
        <v>-4.18684740870927E-3</v>
      </c>
      <c r="R2328" s="27">
        <v>0</v>
      </c>
      <c r="S2328" s="27">
        <v>1.1955249410000001E-9</v>
      </c>
      <c r="T2328" s="27" t="s">
        <v>109</v>
      </c>
      <c r="U2328" s="29">
        <v>9.2661018714875892E-3</v>
      </c>
      <c r="V2328" s="29">
        <v>0</v>
      </c>
      <c r="W2328" s="28">
        <v>9.2660151091936496E-3</v>
      </c>
    </row>
    <row r="2329" spans="2:23" x14ac:dyDescent="0.25">
      <c r="B2329" s="21" t="s">
        <v>70</v>
      </c>
      <c r="C2329" s="26" t="s">
        <v>93</v>
      </c>
      <c r="D2329" s="21" t="s">
        <v>42</v>
      </c>
      <c r="E2329" s="21" t="s">
        <v>128</v>
      </c>
      <c r="F2329" s="23">
        <v>286.89999999999998</v>
      </c>
      <c r="G2329" s="27">
        <v>53604</v>
      </c>
      <c r="H2329" s="27">
        <v>287.97000000000003</v>
      </c>
      <c r="I2329" s="27">
        <v>1</v>
      </c>
      <c r="J2329" s="27">
        <v>38.8307013577015</v>
      </c>
      <c r="K2329" s="27">
        <v>6.5590316504998497E-2</v>
      </c>
      <c r="L2329" s="27">
        <v>38.353689869042398</v>
      </c>
      <c r="M2329" s="27">
        <v>6.3988740405824904E-2</v>
      </c>
      <c r="N2329" s="27">
        <v>0.47701148865904602</v>
      </c>
      <c r="O2329" s="27">
        <v>1.60157609917353E-3</v>
      </c>
      <c r="P2329" s="27">
        <v>2.8556409679115599E-3</v>
      </c>
      <c r="Q2329" s="27">
        <v>2.85564096791155E-3</v>
      </c>
      <c r="R2329" s="27">
        <v>0</v>
      </c>
      <c r="S2329" s="27">
        <v>3.5472881199999999E-10</v>
      </c>
      <c r="T2329" s="27" t="s">
        <v>109</v>
      </c>
      <c r="U2329" s="29">
        <v>-5.0053266799259102E-2</v>
      </c>
      <c r="V2329" s="29">
        <v>0</v>
      </c>
      <c r="W2329" s="28">
        <v>-5.0053735468426203E-2</v>
      </c>
    </row>
    <row r="2330" spans="2:23" x14ac:dyDescent="0.25">
      <c r="B2330" s="21" t="s">
        <v>70</v>
      </c>
      <c r="C2330" s="26" t="s">
        <v>93</v>
      </c>
      <c r="D2330" s="21" t="s">
        <v>42</v>
      </c>
      <c r="E2330" s="21" t="s">
        <v>128</v>
      </c>
      <c r="F2330" s="23">
        <v>286.89999999999998</v>
      </c>
      <c r="G2330" s="27">
        <v>53654</v>
      </c>
      <c r="H2330" s="27">
        <v>287.13</v>
      </c>
      <c r="I2330" s="27">
        <v>1</v>
      </c>
      <c r="J2330" s="27">
        <v>-0.70033307240526599</v>
      </c>
      <c r="K2330" s="27">
        <v>2.3920046928095E-5</v>
      </c>
      <c r="L2330" s="27">
        <v>-1.44392414106373</v>
      </c>
      <c r="M2330" s="27">
        <v>1.01681398439401E-4</v>
      </c>
      <c r="N2330" s="27">
        <v>0.74359106865846203</v>
      </c>
      <c r="O2330" s="27">
        <v>-7.7761351511306001E-5</v>
      </c>
      <c r="P2330" s="27">
        <v>4.4515857687550701E-3</v>
      </c>
      <c r="Q2330" s="27">
        <v>4.4515857687550597E-3</v>
      </c>
      <c r="R2330" s="27">
        <v>0</v>
      </c>
      <c r="S2330" s="27">
        <v>9.6645635499999999E-10</v>
      </c>
      <c r="T2330" s="27" t="s">
        <v>109</v>
      </c>
      <c r="U2330" s="29">
        <v>-0.19334462009547701</v>
      </c>
      <c r="V2330" s="29">
        <v>0</v>
      </c>
      <c r="W2330" s="28">
        <v>-0.19334643046007099</v>
      </c>
    </row>
    <row r="2331" spans="2:23" x14ac:dyDescent="0.25">
      <c r="B2331" s="21" t="s">
        <v>70</v>
      </c>
      <c r="C2331" s="26" t="s">
        <v>93</v>
      </c>
      <c r="D2331" s="21" t="s">
        <v>42</v>
      </c>
      <c r="E2331" s="21" t="s">
        <v>129</v>
      </c>
      <c r="F2331" s="23">
        <v>286.13</v>
      </c>
      <c r="G2331" s="27">
        <v>53150</v>
      </c>
      <c r="H2331" s="27">
        <v>286.04000000000002</v>
      </c>
      <c r="I2331" s="27">
        <v>1</v>
      </c>
      <c r="J2331" s="27">
        <v>6.4433587570499302</v>
      </c>
      <c r="K2331" s="27">
        <v>1.13590161989134E-3</v>
      </c>
      <c r="L2331" s="27">
        <v>3.3411698745354501</v>
      </c>
      <c r="M2331" s="27">
        <v>3.0543106533056799E-4</v>
      </c>
      <c r="N2331" s="27">
        <v>3.1021888825144899</v>
      </c>
      <c r="O2331" s="27">
        <v>8.3047055456077603E-4</v>
      </c>
      <c r="P2331" s="27">
        <v>4.3906966119074201E-3</v>
      </c>
      <c r="Q2331" s="27">
        <v>4.3906966119074096E-3</v>
      </c>
      <c r="R2331" s="27">
        <v>0</v>
      </c>
      <c r="S2331" s="27">
        <v>5.2745201000000003E-10</v>
      </c>
      <c r="T2331" s="27" t="s">
        <v>110</v>
      </c>
      <c r="U2331" s="29">
        <v>0.51678216802774501</v>
      </c>
      <c r="V2331" s="29">
        <v>0</v>
      </c>
      <c r="W2331" s="28">
        <v>0.516777329185373</v>
      </c>
    </row>
    <row r="2332" spans="2:23" x14ac:dyDescent="0.25">
      <c r="B2332" s="21" t="s">
        <v>70</v>
      </c>
      <c r="C2332" s="26" t="s">
        <v>93</v>
      </c>
      <c r="D2332" s="21" t="s">
        <v>42</v>
      </c>
      <c r="E2332" s="21" t="s">
        <v>129</v>
      </c>
      <c r="F2332" s="23">
        <v>286.13</v>
      </c>
      <c r="G2332" s="27">
        <v>53150</v>
      </c>
      <c r="H2332" s="27">
        <v>286.04000000000002</v>
      </c>
      <c r="I2332" s="27">
        <v>2</v>
      </c>
      <c r="J2332" s="27">
        <v>6.4244402475979498</v>
      </c>
      <c r="K2332" s="27">
        <v>1.1304793160368601E-3</v>
      </c>
      <c r="L2332" s="27">
        <v>3.33135978072632</v>
      </c>
      <c r="M2332" s="27">
        <v>3.0397306930887399E-4</v>
      </c>
      <c r="N2332" s="27">
        <v>3.0930804668716299</v>
      </c>
      <c r="O2332" s="27">
        <v>8.26506246727981E-4</v>
      </c>
      <c r="P2332" s="27">
        <v>4.37780497605609E-3</v>
      </c>
      <c r="Q2332" s="27">
        <v>4.37780497605609E-3</v>
      </c>
      <c r="R2332" s="27">
        <v>0</v>
      </c>
      <c r="S2332" s="27">
        <v>5.2493418199999996E-10</v>
      </c>
      <c r="T2332" s="27" t="s">
        <v>110</v>
      </c>
      <c r="U2332" s="29">
        <v>0.51482828161354299</v>
      </c>
      <c r="V2332" s="29">
        <v>0</v>
      </c>
      <c r="W2332" s="28">
        <v>0.51482346106620702</v>
      </c>
    </row>
    <row r="2333" spans="2:23" x14ac:dyDescent="0.25">
      <c r="B2333" s="21" t="s">
        <v>70</v>
      </c>
      <c r="C2333" s="26" t="s">
        <v>93</v>
      </c>
      <c r="D2333" s="21" t="s">
        <v>42</v>
      </c>
      <c r="E2333" s="21" t="s">
        <v>129</v>
      </c>
      <c r="F2333" s="23">
        <v>286.13</v>
      </c>
      <c r="G2333" s="27">
        <v>53900</v>
      </c>
      <c r="H2333" s="27">
        <v>285.89999999999998</v>
      </c>
      <c r="I2333" s="27">
        <v>1</v>
      </c>
      <c r="J2333" s="27">
        <v>-1.6158017658260599</v>
      </c>
      <c r="K2333" s="27">
        <v>1.2244723974834599E-4</v>
      </c>
      <c r="L2333" s="27">
        <v>-2.6013890721922501</v>
      </c>
      <c r="M2333" s="27">
        <v>3.1738285742080602E-4</v>
      </c>
      <c r="N2333" s="27">
        <v>0.98558730636618996</v>
      </c>
      <c r="O2333" s="27">
        <v>-1.9493561767246E-4</v>
      </c>
      <c r="P2333" s="27">
        <v>-7.3302857315725306E-2</v>
      </c>
      <c r="Q2333" s="27">
        <v>-7.3302857315725195E-2</v>
      </c>
      <c r="R2333" s="27">
        <v>0</v>
      </c>
      <c r="S2333" s="27">
        <v>2.5200818697100001E-7</v>
      </c>
      <c r="T2333" s="27" t="s">
        <v>110</v>
      </c>
      <c r="U2333" s="29">
        <v>0.17093056977565199</v>
      </c>
      <c r="V2333" s="29">
        <v>0</v>
      </c>
      <c r="W2333" s="28">
        <v>0.170928969282959</v>
      </c>
    </row>
    <row r="2334" spans="2:23" x14ac:dyDescent="0.25">
      <c r="B2334" s="21" t="s">
        <v>70</v>
      </c>
      <c r="C2334" s="26" t="s">
        <v>93</v>
      </c>
      <c r="D2334" s="21" t="s">
        <v>42</v>
      </c>
      <c r="E2334" s="21" t="s">
        <v>129</v>
      </c>
      <c r="F2334" s="23">
        <v>286.13</v>
      </c>
      <c r="G2334" s="27">
        <v>53900</v>
      </c>
      <c r="H2334" s="27">
        <v>285.89999999999998</v>
      </c>
      <c r="I2334" s="27">
        <v>2</v>
      </c>
      <c r="J2334" s="27">
        <v>-1.6175467492429201</v>
      </c>
      <c r="K2334" s="27">
        <v>1.22607197793321E-4</v>
      </c>
      <c r="L2334" s="27">
        <v>-2.6041984395837301</v>
      </c>
      <c r="M2334" s="27">
        <v>3.1779746816654398E-4</v>
      </c>
      <c r="N2334" s="27">
        <v>0.98665169034080802</v>
      </c>
      <c r="O2334" s="27">
        <v>-1.9519027037322401E-4</v>
      </c>
      <c r="P2334" s="27">
        <v>-7.3382020659335703E-2</v>
      </c>
      <c r="Q2334" s="27">
        <v>-7.3382020659335703E-2</v>
      </c>
      <c r="R2334" s="27">
        <v>0</v>
      </c>
      <c r="S2334" s="27">
        <v>2.5233739600000003E-7</v>
      </c>
      <c r="T2334" s="27" t="s">
        <v>110</v>
      </c>
      <c r="U2334" s="29">
        <v>0.17110254359760599</v>
      </c>
      <c r="V2334" s="29">
        <v>0</v>
      </c>
      <c r="W2334" s="28">
        <v>0.17110094149465199</v>
      </c>
    </row>
    <row r="2335" spans="2:23" x14ac:dyDescent="0.25">
      <c r="B2335" s="21" t="s">
        <v>70</v>
      </c>
      <c r="C2335" s="26" t="s">
        <v>93</v>
      </c>
      <c r="D2335" s="21" t="s">
        <v>42</v>
      </c>
      <c r="E2335" s="21" t="s">
        <v>130</v>
      </c>
      <c r="F2335" s="23">
        <v>286.04000000000002</v>
      </c>
      <c r="G2335" s="27">
        <v>53550</v>
      </c>
      <c r="H2335" s="27">
        <v>285.85000000000002</v>
      </c>
      <c r="I2335" s="27">
        <v>1</v>
      </c>
      <c r="J2335" s="27">
        <v>2.5526715048945299</v>
      </c>
      <c r="K2335" s="27">
        <v>1.60101358618396E-4</v>
      </c>
      <c r="L2335" s="27">
        <v>0.55083205563749904</v>
      </c>
      <c r="M2335" s="27">
        <v>7.4549299779330002E-6</v>
      </c>
      <c r="N2335" s="27">
        <v>2.0018394492570302</v>
      </c>
      <c r="O2335" s="27">
        <v>1.5264642864046301E-4</v>
      </c>
      <c r="P2335" s="27">
        <v>-6.11681870634318E-2</v>
      </c>
      <c r="Q2335" s="27">
        <v>-6.11681870634318E-2</v>
      </c>
      <c r="R2335" s="27">
        <v>0</v>
      </c>
      <c r="S2335" s="27">
        <v>9.1929812459000004E-8</v>
      </c>
      <c r="T2335" s="27" t="s">
        <v>109</v>
      </c>
      <c r="U2335" s="29">
        <v>0.423997978396428</v>
      </c>
      <c r="V2335" s="29">
        <v>0</v>
      </c>
      <c r="W2335" s="28">
        <v>0.42399400833029499</v>
      </c>
    </row>
    <row r="2336" spans="2:23" x14ac:dyDescent="0.25">
      <c r="B2336" s="21" t="s">
        <v>70</v>
      </c>
      <c r="C2336" s="26" t="s">
        <v>93</v>
      </c>
      <c r="D2336" s="21" t="s">
        <v>42</v>
      </c>
      <c r="E2336" s="21" t="s">
        <v>130</v>
      </c>
      <c r="F2336" s="23">
        <v>286.04000000000002</v>
      </c>
      <c r="G2336" s="27">
        <v>54200</v>
      </c>
      <c r="H2336" s="27">
        <v>286.04000000000002</v>
      </c>
      <c r="I2336" s="27">
        <v>1</v>
      </c>
      <c r="J2336" s="27">
        <v>17.074296585909099</v>
      </c>
      <c r="K2336" s="27">
        <v>1.9241085857636801E-3</v>
      </c>
      <c r="L2336" s="27">
        <v>15.0377586681021</v>
      </c>
      <c r="M2336" s="27">
        <v>1.49248562601654E-3</v>
      </c>
      <c r="N2336" s="27">
        <v>2.03653791780697</v>
      </c>
      <c r="O2336" s="27">
        <v>4.31622959747142E-4</v>
      </c>
      <c r="P2336" s="27">
        <v>-6.22266821718441E-2</v>
      </c>
      <c r="Q2336" s="27">
        <v>-6.22266821718441E-2</v>
      </c>
      <c r="R2336" s="27">
        <v>0</v>
      </c>
      <c r="S2336" s="27">
        <v>2.5556255828999999E-8</v>
      </c>
      <c r="T2336" s="27" t="s">
        <v>109</v>
      </c>
      <c r="U2336" s="29">
        <v>0.12346143140607201</v>
      </c>
      <c r="V2336" s="29">
        <v>0</v>
      </c>
      <c r="W2336" s="28">
        <v>0.123460275386297</v>
      </c>
    </row>
    <row r="2337" spans="2:23" x14ac:dyDescent="0.25">
      <c r="B2337" s="21" t="s">
        <v>70</v>
      </c>
      <c r="C2337" s="26" t="s">
        <v>93</v>
      </c>
      <c r="D2337" s="21" t="s">
        <v>42</v>
      </c>
      <c r="E2337" s="21" t="s">
        <v>131</v>
      </c>
      <c r="F2337" s="23">
        <v>286.22000000000003</v>
      </c>
      <c r="G2337" s="27">
        <v>53150</v>
      </c>
      <c r="H2337" s="27">
        <v>286.04000000000002</v>
      </c>
      <c r="I2337" s="27">
        <v>1</v>
      </c>
      <c r="J2337" s="27">
        <v>-25.927496008832499</v>
      </c>
      <c r="K2337" s="27">
        <v>0</v>
      </c>
      <c r="L2337" s="27">
        <v>-25.905379774372602</v>
      </c>
      <c r="M2337" s="27">
        <v>0</v>
      </c>
      <c r="N2337" s="27">
        <v>-2.2116234459934599E-2</v>
      </c>
      <c r="O2337" s="27">
        <v>0</v>
      </c>
      <c r="P2337" s="27">
        <v>6.1233927582702401E-3</v>
      </c>
      <c r="Q2337" s="27">
        <v>6.1233927582702297E-3</v>
      </c>
      <c r="R2337" s="27">
        <v>0</v>
      </c>
      <c r="S2337" s="27">
        <v>0</v>
      </c>
      <c r="T2337" s="27" t="s">
        <v>109</v>
      </c>
      <c r="U2337" s="29">
        <v>-3.9809222027883803E-3</v>
      </c>
      <c r="V2337" s="29">
        <v>0</v>
      </c>
      <c r="W2337" s="28">
        <v>-3.9809594777878397E-3</v>
      </c>
    </row>
    <row r="2338" spans="2:23" x14ac:dyDescent="0.25">
      <c r="B2338" s="21" t="s">
        <v>70</v>
      </c>
      <c r="C2338" s="26" t="s">
        <v>93</v>
      </c>
      <c r="D2338" s="21" t="s">
        <v>42</v>
      </c>
      <c r="E2338" s="21" t="s">
        <v>131</v>
      </c>
      <c r="F2338" s="23">
        <v>286.22000000000003</v>
      </c>
      <c r="G2338" s="27">
        <v>53150</v>
      </c>
      <c r="H2338" s="27">
        <v>286.04000000000002</v>
      </c>
      <c r="I2338" s="27">
        <v>2</v>
      </c>
      <c r="J2338" s="27">
        <v>-21.768971544375301</v>
      </c>
      <c r="K2338" s="27">
        <v>0</v>
      </c>
      <c r="L2338" s="27">
        <v>-21.750402544173301</v>
      </c>
      <c r="M2338" s="27">
        <v>0</v>
      </c>
      <c r="N2338" s="27">
        <v>-1.8569000201978901E-2</v>
      </c>
      <c r="O2338" s="27">
        <v>0</v>
      </c>
      <c r="P2338" s="27">
        <v>5.1412586339027299E-3</v>
      </c>
      <c r="Q2338" s="27">
        <v>5.1412586339027299E-3</v>
      </c>
      <c r="R2338" s="27">
        <v>0</v>
      </c>
      <c r="S2338" s="27">
        <v>0</v>
      </c>
      <c r="T2338" s="27" t="s">
        <v>109</v>
      </c>
      <c r="U2338" s="29">
        <v>-3.3424200363563299E-3</v>
      </c>
      <c r="V2338" s="29">
        <v>0</v>
      </c>
      <c r="W2338" s="28">
        <v>-3.3424513327993898E-3</v>
      </c>
    </row>
    <row r="2339" spans="2:23" x14ac:dyDescent="0.25">
      <c r="B2339" s="21" t="s">
        <v>70</v>
      </c>
      <c r="C2339" s="26" t="s">
        <v>93</v>
      </c>
      <c r="D2339" s="21" t="s">
        <v>42</v>
      </c>
      <c r="E2339" s="21" t="s">
        <v>131</v>
      </c>
      <c r="F2339" s="23">
        <v>286.22000000000003</v>
      </c>
      <c r="G2339" s="27">
        <v>53150</v>
      </c>
      <c r="H2339" s="27">
        <v>286.04000000000002</v>
      </c>
      <c r="I2339" s="27">
        <v>3</v>
      </c>
      <c r="J2339" s="27">
        <v>-26.6354139885959</v>
      </c>
      <c r="K2339" s="27">
        <v>0</v>
      </c>
      <c r="L2339" s="27">
        <v>-26.612693897904901</v>
      </c>
      <c r="M2339" s="27">
        <v>0</v>
      </c>
      <c r="N2339" s="27">
        <v>-2.2720090690997501E-2</v>
      </c>
      <c r="O2339" s="27">
        <v>0</v>
      </c>
      <c r="P2339" s="27">
        <v>6.2905843693889596E-3</v>
      </c>
      <c r="Q2339" s="27">
        <v>6.2905843693889501E-3</v>
      </c>
      <c r="R2339" s="27">
        <v>0</v>
      </c>
      <c r="S2339" s="27">
        <v>0</v>
      </c>
      <c r="T2339" s="27" t="s">
        <v>109</v>
      </c>
      <c r="U2339" s="29">
        <v>-4.0896163243796897E-3</v>
      </c>
      <c r="V2339" s="29">
        <v>0</v>
      </c>
      <c r="W2339" s="28">
        <v>-4.0896546171265797E-3</v>
      </c>
    </row>
    <row r="2340" spans="2:23" x14ac:dyDescent="0.25">
      <c r="B2340" s="21" t="s">
        <v>70</v>
      </c>
      <c r="C2340" s="26" t="s">
        <v>93</v>
      </c>
      <c r="D2340" s="21" t="s">
        <v>42</v>
      </c>
      <c r="E2340" s="21" t="s">
        <v>131</v>
      </c>
      <c r="F2340" s="23">
        <v>286.22000000000003</v>
      </c>
      <c r="G2340" s="27">
        <v>53654</v>
      </c>
      <c r="H2340" s="27">
        <v>287.13</v>
      </c>
      <c r="I2340" s="27">
        <v>1</v>
      </c>
      <c r="J2340" s="27">
        <v>56.4086395596347</v>
      </c>
      <c r="K2340" s="27">
        <v>9.9912746972819794E-2</v>
      </c>
      <c r="L2340" s="27">
        <v>57.020437092367303</v>
      </c>
      <c r="M2340" s="27">
        <v>0.102091769730825</v>
      </c>
      <c r="N2340" s="27">
        <v>-0.61179753273266102</v>
      </c>
      <c r="O2340" s="27">
        <v>-2.17902275800534E-3</v>
      </c>
      <c r="P2340" s="27">
        <v>-3.6536133685086802E-3</v>
      </c>
      <c r="Q2340" s="27">
        <v>-3.6536133685086802E-3</v>
      </c>
      <c r="R2340" s="27">
        <v>0</v>
      </c>
      <c r="S2340" s="27">
        <v>4.1915516599999999E-10</v>
      </c>
      <c r="T2340" s="27" t="s">
        <v>109</v>
      </c>
      <c r="U2340" s="29">
        <v>-6.79355943644782E-2</v>
      </c>
      <c r="V2340" s="29">
        <v>0</v>
      </c>
      <c r="W2340" s="28">
        <v>-6.7936230473177303E-2</v>
      </c>
    </row>
    <row r="2341" spans="2:23" x14ac:dyDescent="0.25">
      <c r="B2341" s="21" t="s">
        <v>70</v>
      </c>
      <c r="C2341" s="26" t="s">
        <v>93</v>
      </c>
      <c r="D2341" s="21" t="s">
        <v>42</v>
      </c>
      <c r="E2341" s="21" t="s">
        <v>131</v>
      </c>
      <c r="F2341" s="23">
        <v>286.22000000000003</v>
      </c>
      <c r="G2341" s="27">
        <v>53654</v>
      </c>
      <c r="H2341" s="27">
        <v>287.13</v>
      </c>
      <c r="I2341" s="27">
        <v>2</v>
      </c>
      <c r="J2341" s="27">
        <v>56.4086395596347</v>
      </c>
      <c r="K2341" s="27">
        <v>9.9912746972819794E-2</v>
      </c>
      <c r="L2341" s="27">
        <v>57.020437092367303</v>
      </c>
      <c r="M2341" s="27">
        <v>0.102091769730825</v>
      </c>
      <c r="N2341" s="27">
        <v>-0.61179753273266102</v>
      </c>
      <c r="O2341" s="27">
        <v>-2.17902275800534E-3</v>
      </c>
      <c r="P2341" s="27">
        <v>-3.6536133685086802E-3</v>
      </c>
      <c r="Q2341" s="27">
        <v>-3.6536133685086802E-3</v>
      </c>
      <c r="R2341" s="27">
        <v>0</v>
      </c>
      <c r="S2341" s="27">
        <v>4.1915516599999999E-10</v>
      </c>
      <c r="T2341" s="27" t="s">
        <v>109</v>
      </c>
      <c r="U2341" s="29">
        <v>-6.79355943644782E-2</v>
      </c>
      <c r="V2341" s="29">
        <v>0</v>
      </c>
      <c r="W2341" s="28">
        <v>-6.7936230473177303E-2</v>
      </c>
    </row>
    <row r="2342" spans="2:23" x14ac:dyDescent="0.25">
      <c r="B2342" s="21" t="s">
        <v>70</v>
      </c>
      <c r="C2342" s="26" t="s">
        <v>93</v>
      </c>
      <c r="D2342" s="21" t="s">
        <v>42</v>
      </c>
      <c r="E2342" s="21" t="s">
        <v>131</v>
      </c>
      <c r="F2342" s="23">
        <v>286.22000000000003</v>
      </c>
      <c r="G2342" s="27">
        <v>53704</v>
      </c>
      <c r="H2342" s="27">
        <v>286.72000000000003</v>
      </c>
      <c r="I2342" s="27">
        <v>1</v>
      </c>
      <c r="J2342" s="27">
        <v>12.1396514860471</v>
      </c>
      <c r="K2342" s="27">
        <v>6.1601135768722401E-3</v>
      </c>
      <c r="L2342" s="27">
        <v>11.5450741967275</v>
      </c>
      <c r="M2342" s="27">
        <v>5.57146925709199E-3</v>
      </c>
      <c r="N2342" s="27">
        <v>0.59457728931961196</v>
      </c>
      <c r="O2342" s="27">
        <v>5.8864431978024399E-4</v>
      </c>
      <c r="P2342" s="27">
        <v>-4.7228716249877603E-3</v>
      </c>
      <c r="Q2342" s="27">
        <v>-4.7228716249877603E-3</v>
      </c>
      <c r="R2342" s="27">
        <v>0</v>
      </c>
      <c r="S2342" s="27">
        <v>9.3237058499999998E-10</v>
      </c>
      <c r="T2342" s="27" t="s">
        <v>109</v>
      </c>
      <c r="U2342" s="29">
        <v>-0.12865970637235899</v>
      </c>
      <c r="V2342" s="29">
        <v>0</v>
      </c>
      <c r="W2342" s="28">
        <v>-0.12866091106570399</v>
      </c>
    </row>
    <row r="2343" spans="2:23" x14ac:dyDescent="0.25">
      <c r="B2343" s="21" t="s">
        <v>70</v>
      </c>
      <c r="C2343" s="26" t="s">
        <v>93</v>
      </c>
      <c r="D2343" s="21" t="s">
        <v>42</v>
      </c>
      <c r="E2343" s="21" t="s">
        <v>131</v>
      </c>
      <c r="F2343" s="23">
        <v>286.22000000000003</v>
      </c>
      <c r="G2343" s="27">
        <v>58004</v>
      </c>
      <c r="H2343" s="27">
        <v>281.31</v>
      </c>
      <c r="I2343" s="27">
        <v>1</v>
      </c>
      <c r="J2343" s="27">
        <v>-51.003525854159399</v>
      </c>
      <c r="K2343" s="27">
        <v>0.55096797377594198</v>
      </c>
      <c r="L2343" s="27">
        <v>-51.7054686050908</v>
      </c>
      <c r="M2343" s="27">
        <v>0.56623787144173698</v>
      </c>
      <c r="N2343" s="27">
        <v>0.70194275093139502</v>
      </c>
      <c r="O2343" s="27">
        <v>-1.5269897665795E-2</v>
      </c>
      <c r="P2343" s="27">
        <v>-5.52513739888993E-3</v>
      </c>
      <c r="Q2343" s="27">
        <v>-5.52513739888993E-3</v>
      </c>
      <c r="R2343" s="27">
        <v>0</v>
      </c>
      <c r="S2343" s="27">
        <v>6.4656489459999998E-9</v>
      </c>
      <c r="T2343" s="27" t="s">
        <v>109</v>
      </c>
      <c r="U2343" s="29">
        <v>-0.88652360406116404</v>
      </c>
      <c r="V2343" s="29">
        <v>0</v>
      </c>
      <c r="W2343" s="28">
        <v>-0.88653190494351797</v>
      </c>
    </row>
    <row r="2344" spans="2:23" x14ac:dyDescent="0.25">
      <c r="B2344" s="21" t="s">
        <v>70</v>
      </c>
      <c r="C2344" s="26" t="s">
        <v>93</v>
      </c>
      <c r="D2344" s="21" t="s">
        <v>42</v>
      </c>
      <c r="E2344" s="21" t="s">
        <v>132</v>
      </c>
      <c r="F2344" s="23">
        <v>284.08999999999997</v>
      </c>
      <c r="G2344" s="27">
        <v>53050</v>
      </c>
      <c r="H2344" s="27">
        <v>286.13</v>
      </c>
      <c r="I2344" s="27">
        <v>1</v>
      </c>
      <c r="J2344" s="27">
        <v>151.72598114230701</v>
      </c>
      <c r="K2344" s="27">
        <v>0.55480063782165401</v>
      </c>
      <c r="L2344" s="27">
        <v>147.01541095696001</v>
      </c>
      <c r="M2344" s="27">
        <v>0.52088609851813905</v>
      </c>
      <c r="N2344" s="27">
        <v>4.7105701853463096</v>
      </c>
      <c r="O2344" s="27">
        <v>3.3914539303514901E-2</v>
      </c>
      <c r="P2344" s="27">
        <v>3.4511423544434497E-2</v>
      </c>
      <c r="Q2344" s="27">
        <v>3.45114235444344E-2</v>
      </c>
      <c r="R2344" s="27">
        <v>0</v>
      </c>
      <c r="S2344" s="27">
        <v>2.8704024357E-8</v>
      </c>
      <c r="T2344" s="27" t="s">
        <v>109</v>
      </c>
      <c r="U2344" s="29">
        <v>5.9811122718557402E-2</v>
      </c>
      <c r="V2344" s="29">
        <v>0</v>
      </c>
      <c r="W2344" s="28">
        <v>5.98105626826025E-2</v>
      </c>
    </row>
    <row r="2345" spans="2:23" x14ac:dyDescent="0.25">
      <c r="B2345" s="21" t="s">
        <v>70</v>
      </c>
      <c r="C2345" s="26" t="s">
        <v>93</v>
      </c>
      <c r="D2345" s="21" t="s">
        <v>42</v>
      </c>
      <c r="E2345" s="21" t="s">
        <v>132</v>
      </c>
      <c r="F2345" s="23">
        <v>284.08999999999997</v>
      </c>
      <c r="G2345" s="27">
        <v>53204</v>
      </c>
      <c r="H2345" s="27">
        <v>285.02</v>
      </c>
      <c r="I2345" s="27">
        <v>1</v>
      </c>
      <c r="J2345" s="27">
        <v>21.8931386980573</v>
      </c>
      <c r="K2345" s="27">
        <v>0</v>
      </c>
      <c r="L2345" s="27">
        <v>21.449668324133398</v>
      </c>
      <c r="M2345" s="27">
        <v>0</v>
      </c>
      <c r="N2345" s="27">
        <v>0.44347037392392402</v>
      </c>
      <c r="O2345" s="27">
        <v>0</v>
      </c>
      <c r="P2345" s="27">
        <v>3.1913036035686001E-4</v>
      </c>
      <c r="Q2345" s="27">
        <v>3.1913036035686201E-4</v>
      </c>
      <c r="R2345" s="27">
        <v>0</v>
      </c>
      <c r="S2345" s="27">
        <v>0</v>
      </c>
      <c r="T2345" s="27" t="s">
        <v>109</v>
      </c>
      <c r="U2345" s="29">
        <v>-0.412427447749252</v>
      </c>
      <c r="V2345" s="29">
        <v>0</v>
      </c>
      <c r="W2345" s="28">
        <v>-0.41243130947578399</v>
      </c>
    </row>
    <row r="2346" spans="2:23" x14ac:dyDescent="0.25">
      <c r="B2346" s="21" t="s">
        <v>70</v>
      </c>
      <c r="C2346" s="26" t="s">
        <v>93</v>
      </c>
      <c r="D2346" s="21" t="s">
        <v>42</v>
      </c>
      <c r="E2346" s="21" t="s">
        <v>132</v>
      </c>
      <c r="F2346" s="23">
        <v>284.08999999999997</v>
      </c>
      <c r="G2346" s="27">
        <v>53204</v>
      </c>
      <c r="H2346" s="27">
        <v>285.02</v>
      </c>
      <c r="I2346" s="27">
        <v>2</v>
      </c>
      <c r="J2346" s="27">
        <v>21.8931386980573</v>
      </c>
      <c r="K2346" s="27">
        <v>0</v>
      </c>
      <c r="L2346" s="27">
        <v>21.449668324133398</v>
      </c>
      <c r="M2346" s="27">
        <v>0</v>
      </c>
      <c r="N2346" s="27">
        <v>0.44347037392392402</v>
      </c>
      <c r="O2346" s="27">
        <v>0</v>
      </c>
      <c r="P2346" s="27">
        <v>3.1913036035686001E-4</v>
      </c>
      <c r="Q2346" s="27">
        <v>3.1913036035686201E-4</v>
      </c>
      <c r="R2346" s="27">
        <v>0</v>
      </c>
      <c r="S2346" s="27">
        <v>0</v>
      </c>
      <c r="T2346" s="27" t="s">
        <v>109</v>
      </c>
      <c r="U2346" s="29">
        <v>-0.412427447749252</v>
      </c>
      <c r="V2346" s="29">
        <v>0</v>
      </c>
      <c r="W2346" s="28">
        <v>-0.41243130947578399</v>
      </c>
    </row>
    <row r="2347" spans="2:23" x14ac:dyDescent="0.25">
      <c r="B2347" s="21" t="s">
        <v>70</v>
      </c>
      <c r="C2347" s="26" t="s">
        <v>93</v>
      </c>
      <c r="D2347" s="21" t="s">
        <v>42</v>
      </c>
      <c r="E2347" s="21" t="s">
        <v>133</v>
      </c>
      <c r="F2347" s="23">
        <v>285.02</v>
      </c>
      <c r="G2347" s="27">
        <v>53254</v>
      </c>
      <c r="H2347" s="27">
        <v>286.51</v>
      </c>
      <c r="I2347" s="27">
        <v>1</v>
      </c>
      <c r="J2347" s="27">
        <v>24.481925210611099</v>
      </c>
      <c r="K2347" s="27">
        <v>6.3173035376692305E-2</v>
      </c>
      <c r="L2347" s="27">
        <v>24.481925641625399</v>
      </c>
      <c r="M2347" s="27">
        <v>6.3173037601066795E-2</v>
      </c>
      <c r="N2347" s="27">
        <v>-4.31014365865E-7</v>
      </c>
      <c r="O2347" s="27">
        <v>-2.224374569E-9</v>
      </c>
      <c r="P2347" s="27">
        <v>-3.0502999999999999E-14</v>
      </c>
      <c r="Q2347" s="27">
        <v>-3.0504000000000002E-14</v>
      </c>
      <c r="R2347" s="27">
        <v>0</v>
      </c>
      <c r="S2347" s="27">
        <v>0</v>
      </c>
      <c r="T2347" s="27" t="s">
        <v>109</v>
      </c>
      <c r="U2347" s="29">
        <v>6.5630064039999999E-9</v>
      </c>
      <c r="V2347" s="29">
        <v>0</v>
      </c>
      <c r="W2347" s="28">
        <v>6.5629449518899998E-9</v>
      </c>
    </row>
    <row r="2348" spans="2:23" x14ac:dyDescent="0.25">
      <c r="B2348" s="21" t="s">
        <v>70</v>
      </c>
      <c r="C2348" s="26" t="s">
        <v>93</v>
      </c>
      <c r="D2348" s="21" t="s">
        <v>42</v>
      </c>
      <c r="E2348" s="21" t="s">
        <v>133</v>
      </c>
      <c r="F2348" s="23">
        <v>285.02</v>
      </c>
      <c r="G2348" s="27">
        <v>53304</v>
      </c>
      <c r="H2348" s="27">
        <v>287.76</v>
      </c>
      <c r="I2348" s="27">
        <v>1</v>
      </c>
      <c r="J2348" s="27">
        <v>39.780627808930603</v>
      </c>
      <c r="K2348" s="27">
        <v>0.176290316064414</v>
      </c>
      <c r="L2348" s="27">
        <v>39.435762758380697</v>
      </c>
      <c r="M2348" s="27">
        <v>0.17324698341495101</v>
      </c>
      <c r="N2348" s="27">
        <v>0.34486505054986999</v>
      </c>
      <c r="O2348" s="27">
        <v>3.0433326494634602E-3</v>
      </c>
      <c r="P2348" s="27">
        <v>2.4880493179209399E-4</v>
      </c>
      <c r="Q2348" s="27">
        <v>2.4880493179209301E-4</v>
      </c>
      <c r="R2348" s="27">
        <v>0</v>
      </c>
      <c r="S2348" s="27">
        <v>6.8960939999999998E-12</v>
      </c>
      <c r="T2348" s="27" t="s">
        <v>109</v>
      </c>
      <c r="U2348" s="29">
        <v>-7.3350201026806602E-2</v>
      </c>
      <c r="V2348" s="29">
        <v>0</v>
      </c>
      <c r="W2348" s="28">
        <v>-7.33508878346779E-2</v>
      </c>
    </row>
    <row r="2349" spans="2:23" x14ac:dyDescent="0.25">
      <c r="B2349" s="21" t="s">
        <v>70</v>
      </c>
      <c r="C2349" s="26" t="s">
        <v>93</v>
      </c>
      <c r="D2349" s="21" t="s">
        <v>42</v>
      </c>
      <c r="E2349" s="21" t="s">
        <v>133</v>
      </c>
      <c r="F2349" s="23">
        <v>285.02</v>
      </c>
      <c r="G2349" s="27">
        <v>54104</v>
      </c>
      <c r="H2349" s="27">
        <v>286.3</v>
      </c>
      <c r="I2349" s="27">
        <v>1</v>
      </c>
      <c r="J2349" s="27">
        <v>22.6144466242372</v>
      </c>
      <c r="K2349" s="27">
        <v>5.1090178292435201E-2</v>
      </c>
      <c r="L2349" s="27">
        <v>22.6144471387084</v>
      </c>
      <c r="M2349" s="27">
        <v>5.1090180617004703E-2</v>
      </c>
      <c r="N2349" s="27">
        <v>-5.1447121840500001E-7</v>
      </c>
      <c r="O2349" s="27">
        <v>-2.3245695080000002E-9</v>
      </c>
      <c r="P2349" s="27">
        <v>0</v>
      </c>
      <c r="Q2349" s="27">
        <v>0</v>
      </c>
      <c r="R2349" s="27">
        <v>0</v>
      </c>
      <c r="S2349" s="27">
        <v>0</v>
      </c>
      <c r="T2349" s="27" t="s">
        <v>109</v>
      </c>
      <c r="U2349" s="29">
        <v>-5.5133661650000001E-9</v>
      </c>
      <c r="V2349" s="29">
        <v>0</v>
      </c>
      <c r="W2349" s="28">
        <v>-5.5134177889E-9</v>
      </c>
    </row>
    <row r="2350" spans="2:23" x14ac:dyDescent="0.25">
      <c r="B2350" s="21" t="s">
        <v>70</v>
      </c>
      <c r="C2350" s="26" t="s">
        <v>93</v>
      </c>
      <c r="D2350" s="21" t="s">
        <v>42</v>
      </c>
      <c r="E2350" s="21" t="s">
        <v>134</v>
      </c>
      <c r="F2350" s="23">
        <v>286.51</v>
      </c>
      <c r="G2350" s="27">
        <v>54104</v>
      </c>
      <c r="H2350" s="27">
        <v>286.3</v>
      </c>
      <c r="I2350" s="27">
        <v>1</v>
      </c>
      <c r="J2350" s="27">
        <v>-4.32838152477742</v>
      </c>
      <c r="K2350" s="27">
        <v>1.6411760682654201E-3</v>
      </c>
      <c r="L2350" s="27">
        <v>-4.3283814633121001</v>
      </c>
      <c r="M2350" s="27">
        <v>1.64117602165428E-3</v>
      </c>
      <c r="N2350" s="27">
        <v>-6.1465315476000004E-8</v>
      </c>
      <c r="O2350" s="27">
        <v>4.6611143000000002E-11</v>
      </c>
      <c r="P2350" s="27">
        <v>3.0502999999999999E-14</v>
      </c>
      <c r="Q2350" s="27">
        <v>3.0504000000000002E-14</v>
      </c>
      <c r="R2350" s="27">
        <v>0</v>
      </c>
      <c r="S2350" s="27">
        <v>0</v>
      </c>
      <c r="T2350" s="27" t="s">
        <v>109</v>
      </c>
      <c r="U2350" s="29">
        <v>4.4194805000000001E-10</v>
      </c>
      <c r="V2350" s="29">
        <v>0</v>
      </c>
      <c r="W2350" s="28">
        <v>4.4194391186E-10</v>
      </c>
    </row>
    <row r="2351" spans="2:23" x14ac:dyDescent="0.25">
      <c r="B2351" s="21" t="s">
        <v>70</v>
      </c>
      <c r="C2351" s="26" t="s">
        <v>93</v>
      </c>
      <c r="D2351" s="21" t="s">
        <v>42</v>
      </c>
      <c r="E2351" s="21" t="s">
        <v>135</v>
      </c>
      <c r="F2351" s="23">
        <v>287.45</v>
      </c>
      <c r="G2351" s="27">
        <v>53404</v>
      </c>
      <c r="H2351" s="27">
        <v>288.12</v>
      </c>
      <c r="I2351" s="27">
        <v>1</v>
      </c>
      <c r="J2351" s="27">
        <v>6.3714619720549797</v>
      </c>
      <c r="K2351" s="27">
        <v>3.9458852886825099E-3</v>
      </c>
      <c r="L2351" s="27">
        <v>5.4677157325219401</v>
      </c>
      <c r="M2351" s="27">
        <v>2.9058829702381201E-3</v>
      </c>
      <c r="N2351" s="27">
        <v>0.90374623953304001</v>
      </c>
      <c r="O2351" s="27">
        <v>1.0400023184443899E-3</v>
      </c>
      <c r="P2351" s="27">
        <v>-4.4278160627317402E-3</v>
      </c>
      <c r="Q2351" s="27">
        <v>-4.4278160627317402E-3</v>
      </c>
      <c r="R2351" s="27">
        <v>0</v>
      </c>
      <c r="S2351" s="27">
        <v>1.905659954E-9</v>
      </c>
      <c r="T2351" s="27" t="s">
        <v>109</v>
      </c>
      <c r="U2351" s="29">
        <v>-0.30621291327363198</v>
      </c>
      <c r="V2351" s="29">
        <v>0</v>
      </c>
      <c r="W2351" s="28">
        <v>-0.30621578047012499</v>
      </c>
    </row>
    <row r="2352" spans="2:23" x14ac:dyDescent="0.25">
      <c r="B2352" s="21" t="s">
        <v>70</v>
      </c>
      <c r="C2352" s="26" t="s">
        <v>93</v>
      </c>
      <c r="D2352" s="21" t="s">
        <v>42</v>
      </c>
      <c r="E2352" s="21" t="s">
        <v>136</v>
      </c>
      <c r="F2352" s="23">
        <v>288.12</v>
      </c>
      <c r="G2352" s="27">
        <v>53854</v>
      </c>
      <c r="H2352" s="27">
        <v>282.77</v>
      </c>
      <c r="I2352" s="27">
        <v>1</v>
      </c>
      <c r="J2352" s="27">
        <v>-53.095198436667097</v>
      </c>
      <c r="K2352" s="27">
        <v>0.55657493215644704</v>
      </c>
      <c r="L2352" s="27">
        <v>-54.008076258167002</v>
      </c>
      <c r="M2352" s="27">
        <v>0.57587809840774995</v>
      </c>
      <c r="N2352" s="27">
        <v>0.91287782149992502</v>
      </c>
      <c r="O2352" s="27">
        <v>-1.9303166251302899E-2</v>
      </c>
      <c r="P2352" s="27">
        <v>-4.4278160626185798E-3</v>
      </c>
      <c r="Q2352" s="27">
        <v>-4.4278160626185703E-3</v>
      </c>
      <c r="R2352" s="27">
        <v>0</v>
      </c>
      <c r="S2352" s="27">
        <v>3.8707247399999997E-9</v>
      </c>
      <c r="T2352" s="27" t="s">
        <v>109</v>
      </c>
      <c r="U2352" s="29">
        <v>-0.62609594557852699</v>
      </c>
      <c r="V2352" s="29">
        <v>0</v>
      </c>
      <c r="W2352" s="28">
        <v>-0.62610180797041703</v>
      </c>
    </row>
    <row r="2353" spans="2:23" x14ac:dyDescent="0.25">
      <c r="B2353" s="21" t="s">
        <v>70</v>
      </c>
      <c r="C2353" s="26" t="s">
        <v>93</v>
      </c>
      <c r="D2353" s="21" t="s">
        <v>42</v>
      </c>
      <c r="E2353" s="21" t="s">
        <v>137</v>
      </c>
      <c r="F2353" s="23">
        <v>288.22000000000003</v>
      </c>
      <c r="G2353" s="27">
        <v>53754</v>
      </c>
      <c r="H2353" s="27">
        <v>283.97000000000003</v>
      </c>
      <c r="I2353" s="27">
        <v>1</v>
      </c>
      <c r="J2353" s="27">
        <v>-45.089578755412496</v>
      </c>
      <c r="K2353" s="27">
        <v>0.329763972221637</v>
      </c>
      <c r="L2353" s="27">
        <v>-45.9727592858913</v>
      </c>
      <c r="M2353" s="27">
        <v>0.34280882352934999</v>
      </c>
      <c r="N2353" s="27">
        <v>0.88318053047878897</v>
      </c>
      <c r="O2353" s="27">
        <v>-1.3044851307712799E-2</v>
      </c>
      <c r="P2353" s="27">
        <v>-4.1868474088048403E-3</v>
      </c>
      <c r="Q2353" s="27">
        <v>-4.1868474088048299E-3</v>
      </c>
      <c r="R2353" s="27">
        <v>0</v>
      </c>
      <c r="S2353" s="27">
        <v>2.8433159170000001E-9</v>
      </c>
      <c r="T2353" s="27" t="s">
        <v>109</v>
      </c>
      <c r="U2353" s="29">
        <v>2.14505196547677E-2</v>
      </c>
      <c r="V2353" s="29">
        <v>0</v>
      </c>
      <c r="W2353" s="28">
        <v>2.1450318804796802E-2</v>
      </c>
    </row>
    <row r="2354" spans="2:23" x14ac:dyDescent="0.25">
      <c r="B2354" s="21" t="s">
        <v>70</v>
      </c>
      <c r="C2354" s="26" t="s">
        <v>93</v>
      </c>
      <c r="D2354" s="21" t="s">
        <v>42</v>
      </c>
      <c r="E2354" s="21" t="s">
        <v>138</v>
      </c>
      <c r="F2354" s="23">
        <v>285.85000000000002</v>
      </c>
      <c r="G2354" s="27">
        <v>54050</v>
      </c>
      <c r="H2354" s="27">
        <v>285.24</v>
      </c>
      <c r="I2354" s="27">
        <v>1</v>
      </c>
      <c r="J2354" s="27">
        <v>-29.0408826591772</v>
      </c>
      <c r="K2354" s="27">
        <v>1.17566177467999E-2</v>
      </c>
      <c r="L2354" s="27">
        <v>-35.027060137455003</v>
      </c>
      <c r="M2354" s="27">
        <v>1.71029154897081E-2</v>
      </c>
      <c r="N2354" s="27">
        <v>5.9861774782778401</v>
      </c>
      <c r="O2354" s="27">
        <v>-5.3462977429081697E-3</v>
      </c>
      <c r="P2354" s="27">
        <v>-8.9182261931041104E-2</v>
      </c>
      <c r="Q2354" s="27">
        <v>-8.9182261931040993E-2</v>
      </c>
      <c r="R2354" s="27">
        <v>0</v>
      </c>
      <c r="S2354" s="27">
        <v>1.10871453253E-7</v>
      </c>
      <c r="T2354" s="27" t="s">
        <v>109</v>
      </c>
      <c r="U2354" s="29">
        <v>2.12495967275084</v>
      </c>
      <c r="V2354" s="29">
        <v>0</v>
      </c>
      <c r="W2354" s="28">
        <v>2.12493977588609</v>
      </c>
    </row>
    <row r="2355" spans="2:23" x14ac:dyDescent="0.25">
      <c r="B2355" s="21" t="s">
        <v>70</v>
      </c>
      <c r="C2355" s="26" t="s">
        <v>93</v>
      </c>
      <c r="D2355" s="21" t="s">
        <v>42</v>
      </c>
      <c r="E2355" s="21" t="s">
        <v>138</v>
      </c>
      <c r="F2355" s="23">
        <v>285.85000000000002</v>
      </c>
      <c r="G2355" s="27">
        <v>54850</v>
      </c>
      <c r="H2355" s="27">
        <v>285.94</v>
      </c>
      <c r="I2355" s="27">
        <v>1</v>
      </c>
      <c r="J2355" s="27">
        <v>-3.57437326448273</v>
      </c>
      <c r="K2355" s="27">
        <v>3.32051988637734E-4</v>
      </c>
      <c r="L2355" s="27">
        <v>-1.62909701848717</v>
      </c>
      <c r="M2355" s="27">
        <v>6.8976344915781996E-5</v>
      </c>
      <c r="N2355" s="27">
        <v>-1.9452762459955599</v>
      </c>
      <c r="O2355" s="27">
        <v>2.6307564372195197E-4</v>
      </c>
      <c r="P2355" s="27">
        <v>-3.4212607305147601E-2</v>
      </c>
      <c r="Q2355" s="27">
        <v>-3.4212607305147497E-2</v>
      </c>
      <c r="R2355" s="27">
        <v>0</v>
      </c>
      <c r="S2355" s="27">
        <v>3.0421359939000003E-8</v>
      </c>
      <c r="T2355" s="27" t="s">
        <v>109</v>
      </c>
      <c r="U2355" s="29">
        <v>0.25028687330143901</v>
      </c>
      <c r="V2355" s="29">
        <v>0</v>
      </c>
      <c r="W2355" s="28">
        <v>0.25028452976328502</v>
      </c>
    </row>
    <row r="2356" spans="2:23" x14ac:dyDescent="0.25">
      <c r="B2356" s="21" t="s">
        <v>70</v>
      </c>
      <c r="C2356" s="26" t="s">
        <v>93</v>
      </c>
      <c r="D2356" s="21" t="s">
        <v>42</v>
      </c>
      <c r="E2356" s="21" t="s">
        <v>139</v>
      </c>
      <c r="F2356" s="23">
        <v>287.97000000000003</v>
      </c>
      <c r="G2356" s="27">
        <v>53654</v>
      </c>
      <c r="H2356" s="27">
        <v>287.13</v>
      </c>
      <c r="I2356" s="27">
        <v>1</v>
      </c>
      <c r="J2356" s="27">
        <v>-41.674207570209397</v>
      </c>
      <c r="K2356" s="27">
        <v>6.8427539318232894E-2</v>
      </c>
      <c r="L2356" s="27">
        <v>-42.151205967200703</v>
      </c>
      <c r="M2356" s="27">
        <v>7.0002932080881305E-2</v>
      </c>
      <c r="N2356" s="27">
        <v>0.47699839699129598</v>
      </c>
      <c r="O2356" s="27">
        <v>-1.5753927626484001E-3</v>
      </c>
      <c r="P2356" s="27">
        <v>2.85564096811367E-3</v>
      </c>
      <c r="Q2356" s="27">
        <v>2.85564096811367E-3</v>
      </c>
      <c r="R2356" s="27">
        <v>0</v>
      </c>
      <c r="S2356" s="27">
        <v>3.2129460199999999E-10</v>
      </c>
      <c r="T2356" s="27" t="s">
        <v>109</v>
      </c>
      <c r="U2356" s="29">
        <v>-5.2325535426842103E-2</v>
      </c>
      <c r="V2356" s="29">
        <v>0</v>
      </c>
      <c r="W2356" s="28">
        <v>-5.23260253721878E-2</v>
      </c>
    </row>
    <row r="2357" spans="2:23" x14ac:dyDescent="0.25">
      <c r="B2357" s="21" t="s">
        <v>70</v>
      </c>
      <c r="C2357" s="26" t="s">
        <v>93</v>
      </c>
      <c r="D2357" s="21" t="s">
        <v>42</v>
      </c>
      <c r="E2357" s="21" t="s">
        <v>140</v>
      </c>
      <c r="F2357" s="23">
        <v>286.72000000000003</v>
      </c>
      <c r="G2357" s="27">
        <v>58004</v>
      </c>
      <c r="H2357" s="27">
        <v>281.31</v>
      </c>
      <c r="I2357" s="27">
        <v>1</v>
      </c>
      <c r="J2357" s="27">
        <v>-54.907709539961999</v>
      </c>
      <c r="K2357" s="27">
        <v>0.62136193844320797</v>
      </c>
      <c r="L2357" s="27">
        <v>-55.508832337574702</v>
      </c>
      <c r="M2357" s="27">
        <v>0.63504159934783</v>
      </c>
      <c r="N2357" s="27">
        <v>0.601122797612752</v>
      </c>
      <c r="O2357" s="27">
        <v>-1.3679660904622601E-2</v>
      </c>
      <c r="P2357" s="27">
        <v>-4.7228716247521901E-3</v>
      </c>
      <c r="Q2357" s="27">
        <v>-4.7228716247521901E-3</v>
      </c>
      <c r="R2357" s="27">
        <v>0</v>
      </c>
      <c r="S2357" s="27">
        <v>4.5971669269999999E-9</v>
      </c>
      <c r="T2357" s="27" t="s">
        <v>109</v>
      </c>
      <c r="U2357" s="29">
        <v>-0.633154556741372</v>
      </c>
      <c r="V2357" s="29">
        <v>0</v>
      </c>
      <c r="W2357" s="28">
        <v>-0.63316048522591895</v>
      </c>
    </row>
    <row r="2358" spans="2:23" x14ac:dyDescent="0.25">
      <c r="B2358" s="21" t="s">
        <v>70</v>
      </c>
      <c r="C2358" s="26" t="s">
        <v>93</v>
      </c>
      <c r="D2358" s="21" t="s">
        <v>42</v>
      </c>
      <c r="E2358" s="21" t="s">
        <v>141</v>
      </c>
      <c r="F2358" s="23">
        <v>283.97000000000003</v>
      </c>
      <c r="G2358" s="27">
        <v>53854</v>
      </c>
      <c r="H2358" s="27">
        <v>282.77</v>
      </c>
      <c r="I2358" s="27">
        <v>1</v>
      </c>
      <c r="J2358" s="27">
        <v>-49.940388256387799</v>
      </c>
      <c r="K2358" s="27">
        <v>0.123455097770338</v>
      </c>
      <c r="L2358" s="27">
        <v>-50.949668925676498</v>
      </c>
      <c r="M2358" s="27">
        <v>0.12849550379998401</v>
      </c>
      <c r="N2358" s="27">
        <v>1.00928066928872</v>
      </c>
      <c r="O2358" s="27">
        <v>-5.0404060296459201E-3</v>
      </c>
      <c r="P2358" s="27">
        <v>-5.4927545494797602E-3</v>
      </c>
      <c r="Q2358" s="27">
        <v>-5.4927545494797602E-3</v>
      </c>
      <c r="R2358" s="27">
        <v>0</v>
      </c>
      <c r="S2358" s="27">
        <v>1.493432451E-9</v>
      </c>
      <c r="T2358" s="27" t="s">
        <v>110</v>
      </c>
      <c r="U2358" s="29">
        <v>-0.21716305347425399</v>
      </c>
      <c r="V2358" s="29">
        <v>0</v>
      </c>
      <c r="W2358" s="28">
        <v>-0.21716508686056299</v>
      </c>
    </row>
    <row r="2359" spans="2:23" x14ac:dyDescent="0.25">
      <c r="B2359" s="21" t="s">
        <v>70</v>
      </c>
      <c r="C2359" s="26" t="s">
        <v>93</v>
      </c>
      <c r="D2359" s="21" t="s">
        <v>42</v>
      </c>
      <c r="E2359" s="21" t="s">
        <v>141</v>
      </c>
      <c r="F2359" s="23">
        <v>283.97000000000003</v>
      </c>
      <c r="G2359" s="27">
        <v>58104</v>
      </c>
      <c r="H2359" s="27">
        <v>279.36</v>
      </c>
      <c r="I2359" s="27">
        <v>1</v>
      </c>
      <c r="J2359" s="27">
        <v>-51.409375114366902</v>
      </c>
      <c r="K2359" s="27">
        <v>0.33935142229502002</v>
      </c>
      <c r="L2359" s="27">
        <v>-51.291541306544502</v>
      </c>
      <c r="M2359" s="27">
        <v>0.33779757171276298</v>
      </c>
      <c r="N2359" s="27">
        <v>-0.117833807822432</v>
      </c>
      <c r="O2359" s="27">
        <v>1.55385058225677E-3</v>
      </c>
      <c r="P2359" s="27">
        <v>1.30590714050185E-3</v>
      </c>
      <c r="Q2359" s="27">
        <v>1.30590714050185E-3</v>
      </c>
      <c r="R2359" s="27">
        <v>0</v>
      </c>
      <c r="S2359" s="27">
        <v>2.1897252E-10</v>
      </c>
      <c r="T2359" s="27" t="s">
        <v>109</v>
      </c>
      <c r="U2359" s="29">
        <v>-0.10554852981005799</v>
      </c>
      <c r="V2359" s="29">
        <v>0</v>
      </c>
      <c r="W2359" s="28">
        <v>-0.10554951810402401</v>
      </c>
    </row>
    <row r="2360" spans="2:23" x14ac:dyDescent="0.25">
      <c r="B2360" s="21" t="s">
        <v>70</v>
      </c>
      <c r="C2360" s="26" t="s">
        <v>93</v>
      </c>
      <c r="D2360" s="21" t="s">
        <v>42</v>
      </c>
      <c r="E2360" s="21" t="s">
        <v>142</v>
      </c>
      <c r="F2360" s="23">
        <v>284.24</v>
      </c>
      <c r="G2360" s="27">
        <v>54050</v>
      </c>
      <c r="H2360" s="27">
        <v>285.24</v>
      </c>
      <c r="I2360" s="27">
        <v>1</v>
      </c>
      <c r="J2360" s="27">
        <v>49.5418853838827</v>
      </c>
      <c r="K2360" s="27">
        <v>5.1763262411850301E-2</v>
      </c>
      <c r="L2360" s="27">
        <v>58.079451264627501</v>
      </c>
      <c r="M2360" s="27">
        <v>7.1141265882533194E-2</v>
      </c>
      <c r="N2360" s="27">
        <v>-8.5375658807448005</v>
      </c>
      <c r="O2360" s="27">
        <v>-1.93780034706828E-2</v>
      </c>
      <c r="P2360" s="27">
        <v>-3.0842211093759599E-2</v>
      </c>
      <c r="Q2360" s="27">
        <v>-3.0842211093759599E-2</v>
      </c>
      <c r="R2360" s="27">
        <v>0</v>
      </c>
      <c r="S2360" s="27">
        <v>2.0061693467000001E-8</v>
      </c>
      <c r="T2360" s="27" t="s">
        <v>110</v>
      </c>
      <c r="U2360" s="29">
        <v>3.0198731725025598</v>
      </c>
      <c r="V2360" s="29">
        <v>0</v>
      </c>
      <c r="W2360" s="28">
        <v>3.0198448961974398</v>
      </c>
    </row>
    <row r="2361" spans="2:23" x14ac:dyDescent="0.25">
      <c r="B2361" s="21" t="s">
        <v>70</v>
      </c>
      <c r="C2361" s="26" t="s">
        <v>93</v>
      </c>
      <c r="D2361" s="21" t="s">
        <v>42</v>
      </c>
      <c r="E2361" s="21" t="s">
        <v>142</v>
      </c>
      <c r="F2361" s="23">
        <v>284.24</v>
      </c>
      <c r="G2361" s="27">
        <v>56000</v>
      </c>
      <c r="H2361" s="27">
        <v>285.77</v>
      </c>
      <c r="I2361" s="27">
        <v>1</v>
      </c>
      <c r="J2361" s="27">
        <v>25.3517440797478</v>
      </c>
      <c r="K2361" s="27">
        <v>6.2066594305857002E-2</v>
      </c>
      <c r="L2361" s="27">
        <v>25.623726500915701</v>
      </c>
      <c r="M2361" s="27">
        <v>6.3405482495280593E-2</v>
      </c>
      <c r="N2361" s="27">
        <v>-0.27198242116796001</v>
      </c>
      <c r="O2361" s="27">
        <v>-1.33888818942365E-3</v>
      </c>
      <c r="P2361" s="27">
        <v>-2.4802406328317098E-2</v>
      </c>
      <c r="Q2361" s="27">
        <v>-2.4802406328317001E-2</v>
      </c>
      <c r="R2361" s="27">
        <v>0</v>
      </c>
      <c r="S2361" s="27">
        <v>5.9405939364000001E-8</v>
      </c>
      <c r="T2361" s="27" t="s">
        <v>109</v>
      </c>
      <c r="U2361" s="29">
        <v>3.4543275960284399E-2</v>
      </c>
      <c r="V2361" s="29">
        <v>0</v>
      </c>
      <c r="W2361" s="28">
        <v>3.4542952517492197E-2</v>
      </c>
    </row>
    <row r="2362" spans="2:23" x14ac:dyDescent="0.25">
      <c r="B2362" s="21" t="s">
        <v>70</v>
      </c>
      <c r="C2362" s="26" t="s">
        <v>93</v>
      </c>
      <c r="D2362" s="21" t="s">
        <v>42</v>
      </c>
      <c r="E2362" s="21" t="s">
        <v>142</v>
      </c>
      <c r="F2362" s="23">
        <v>284.24</v>
      </c>
      <c r="G2362" s="27">
        <v>58450</v>
      </c>
      <c r="H2362" s="27">
        <v>283.32</v>
      </c>
      <c r="I2362" s="27">
        <v>1</v>
      </c>
      <c r="J2362" s="27">
        <v>-65.413150234020307</v>
      </c>
      <c r="K2362" s="27">
        <v>0.109453756118115</v>
      </c>
      <c r="L2362" s="27">
        <v>-77.384654860728105</v>
      </c>
      <c r="M2362" s="27">
        <v>0.15318288338644101</v>
      </c>
      <c r="N2362" s="27">
        <v>11.971504626707899</v>
      </c>
      <c r="O2362" s="27">
        <v>-4.3729127268325597E-2</v>
      </c>
      <c r="P2362" s="27">
        <v>3.6781944926211597E-2</v>
      </c>
      <c r="Q2362" s="27">
        <v>3.6781944926211597E-2</v>
      </c>
      <c r="R2362" s="27">
        <v>0</v>
      </c>
      <c r="S2362" s="27">
        <v>3.4607475468E-8</v>
      </c>
      <c r="T2362" s="27" t="s">
        <v>110</v>
      </c>
      <c r="U2362" s="29">
        <v>-1.3956674796339801</v>
      </c>
      <c r="V2362" s="29">
        <v>0</v>
      </c>
      <c r="W2362" s="28">
        <v>-1.3956805478382599</v>
      </c>
    </row>
    <row r="2363" spans="2:23" x14ac:dyDescent="0.25">
      <c r="B2363" s="21" t="s">
        <v>70</v>
      </c>
      <c r="C2363" s="26" t="s">
        <v>93</v>
      </c>
      <c r="D2363" s="21" t="s">
        <v>42</v>
      </c>
      <c r="E2363" s="21" t="s">
        <v>143</v>
      </c>
      <c r="F2363" s="23">
        <v>282.77</v>
      </c>
      <c r="G2363" s="27">
        <v>53850</v>
      </c>
      <c r="H2363" s="27">
        <v>284.24</v>
      </c>
      <c r="I2363" s="27">
        <v>1</v>
      </c>
      <c r="J2363" s="27">
        <v>2.8953176399073599</v>
      </c>
      <c r="K2363" s="27">
        <v>0</v>
      </c>
      <c r="L2363" s="27">
        <v>1.9506285516391599</v>
      </c>
      <c r="M2363" s="27">
        <v>0</v>
      </c>
      <c r="N2363" s="27">
        <v>0.94468908826819298</v>
      </c>
      <c r="O2363" s="27">
        <v>0</v>
      </c>
      <c r="P2363" s="27">
        <v>-5.6935716519171302E-3</v>
      </c>
      <c r="Q2363" s="27">
        <v>-5.6935716519171198E-3</v>
      </c>
      <c r="R2363" s="27">
        <v>0</v>
      </c>
      <c r="S2363" s="27">
        <v>0</v>
      </c>
      <c r="T2363" s="27" t="s">
        <v>110</v>
      </c>
      <c r="U2363" s="29">
        <v>-1.3886929597542701</v>
      </c>
      <c r="V2363" s="29">
        <v>0</v>
      </c>
      <c r="W2363" s="28">
        <v>-1.3887059626532701</v>
      </c>
    </row>
    <row r="2364" spans="2:23" x14ac:dyDescent="0.25">
      <c r="B2364" s="21" t="s">
        <v>70</v>
      </c>
      <c r="C2364" s="26" t="s">
        <v>93</v>
      </c>
      <c r="D2364" s="21" t="s">
        <v>42</v>
      </c>
      <c r="E2364" s="21" t="s">
        <v>143</v>
      </c>
      <c r="F2364" s="23">
        <v>282.77</v>
      </c>
      <c r="G2364" s="27">
        <v>53850</v>
      </c>
      <c r="H2364" s="27">
        <v>284.24</v>
      </c>
      <c r="I2364" s="27">
        <v>2</v>
      </c>
      <c r="J2364" s="27">
        <v>6.6968033961216502</v>
      </c>
      <c r="K2364" s="27">
        <v>0</v>
      </c>
      <c r="L2364" s="27">
        <v>4.5117591690585099</v>
      </c>
      <c r="M2364" s="27">
        <v>0</v>
      </c>
      <c r="N2364" s="27">
        <v>2.1850442270631301</v>
      </c>
      <c r="O2364" s="27">
        <v>0</v>
      </c>
      <c r="P2364" s="27">
        <v>-1.3169100843735701E-2</v>
      </c>
      <c r="Q2364" s="27">
        <v>-1.31691008437356E-2</v>
      </c>
      <c r="R2364" s="27">
        <v>0</v>
      </c>
      <c r="S2364" s="27">
        <v>0</v>
      </c>
      <c r="T2364" s="27" t="s">
        <v>110</v>
      </c>
      <c r="U2364" s="29">
        <v>-3.2120150137828598</v>
      </c>
      <c r="V2364" s="29">
        <v>0</v>
      </c>
      <c r="W2364" s="28">
        <v>-3.2120450891904699</v>
      </c>
    </row>
    <row r="2365" spans="2:23" x14ac:dyDescent="0.25">
      <c r="B2365" s="21" t="s">
        <v>70</v>
      </c>
      <c r="C2365" s="26" t="s">
        <v>93</v>
      </c>
      <c r="D2365" s="21" t="s">
        <v>42</v>
      </c>
      <c r="E2365" s="21" t="s">
        <v>143</v>
      </c>
      <c r="F2365" s="23">
        <v>282.77</v>
      </c>
      <c r="G2365" s="27">
        <v>58004</v>
      </c>
      <c r="H2365" s="27">
        <v>281.31</v>
      </c>
      <c r="I2365" s="27">
        <v>1</v>
      </c>
      <c r="J2365" s="27">
        <v>-55.489358931794698</v>
      </c>
      <c r="K2365" s="27">
        <v>0.104688344458493</v>
      </c>
      <c r="L2365" s="27">
        <v>-54.291728725983802</v>
      </c>
      <c r="M2365" s="27">
        <v>0.100218121473898</v>
      </c>
      <c r="N2365" s="27">
        <v>-1.19763020581093</v>
      </c>
      <c r="O2365" s="27">
        <v>4.4702229845949102E-3</v>
      </c>
      <c r="P2365" s="27">
        <v>8.9421018833151806E-3</v>
      </c>
      <c r="Q2365" s="27">
        <v>8.9421018833151702E-3</v>
      </c>
      <c r="R2365" s="27">
        <v>0</v>
      </c>
      <c r="S2365" s="27">
        <v>2.718680327E-9</v>
      </c>
      <c r="T2365" s="27" t="s">
        <v>110</v>
      </c>
      <c r="U2365" s="29">
        <v>-0.487758409908783</v>
      </c>
      <c r="V2365" s="29">
        <v>0</v>
      </c>
      <c r="W2365" s="28">
        <v>-0.48776297698986099</v>
      </c>
    </row>
    <row r="2366" spans="2:23" x14ac:dyDescent="0.25">
      <c r="B2366" s="21" t="s">
        <v>70</v>
      </c>
      <c r="C2366" s="26" t="s">
        <v>93</v>
      </c>
      <c r="D2366" s="21" t="s">
        <v>42</v>
      </c>
      <c r="E2366" s="21" t="s">
        <v>144</v>
      </c>
      <c r="F2366" s="23">
        <v>285.89999999999998</v>
      </c>
      <c r="G2366" s="27">
        <v>54000</v>
      </c>
      <c r="H2366" s="27">
        <v>284.68</v>
      </c>
      <c r="I2366" s="27">
        <v>1</v>
      </c>
      <c r="J2366" s="27">
        <v>-27.886661494954701</v>
      </c>
      <c r="K2366" s="27">
        <v>4.7126552893651801E-2</v>
      </c>
      <c r="L2366" s="27">
        <v>-27.913252192112999</v>
      </c>
      <c r="M2366" s="27">
        <v>4.7216468665194397E-2</v>
      </c>
      <c r="N2366" s="27">
        <v>2.6590697158340702E-2</v>
      </c>
      <c r="O2366" s="27">
        <v>-8.9915771542654996E-5</v>
      </c>
      <c r="P2366" s="27">
        <v>-0.18089748527987301</v>
      </c>
      <c r="Q2366" s="27">
        <v>-0.18089748527987201</v>
      </c>
      <c r="R2366" s="27">
        <v>0</v>
      </c>
      <c r="S2366" s="27">
        <v>1.983068350943E-6</v>
      </c>
      <c r="T2366" s="27" t="s">
        <v>110</v>
      </c>
      <c r="U2366" s="29">
        <v>6.7885800697707497E-3</v>
      </c>
      <c r="V2366" s="29">
        <v>-8.21494702512387E-4</v>
      </c>
      <c r="W2366" s="28">
        <v>7.6100035160468604E-3</v>
      </c>
    </row>
    <row r="2367" spans="2:23" x14ac:dyDescent="0.25">
      <c r="B2367" s="21" t="s">
        <v>70</v>
      </c>
      <c r="C2367" s="26" t="s">
        <v>93</v>
      </c>
      <c r="D2367" s="21" t="s">
        <v>42</v>
      </c>
      <c r="E2367" s="21" t="s">
        <v>144</v>
      </c>
      <c r="F2367" s="23">
        <v>285.89999999999998</v>
      </c>
      <c r="G2367" s="27">
        <v>54850</v>
      </c>
      <c r="H2367" s="27">
        <v>285.94</v>
      </c>
      <c r="I2367" s="27">
        <v>1</v>
      </c>
      <c r="J2367" s="27">
        <v>16.684033233347801</v>
      </c>
      <c r="K2367" s="27">
        <v>2.1878857443612299E-3</v>
      </c>
      <c r="L2367" s="27">
        <v>14.738385181250299</v>
      </c>
      <c r="M2367" s="27">
        <v>1.7073491823220699E-3</v>
      </c>
      <c r="N2367" s="27">
        <v>1.9456480520974599</v>
      </c>
      <c r="O2367" s="27">
        <v>4.8053656203915599E-4</v>
      </c>
      <c r="P2367" s="27">
        <v>3.42126073047644E-2</v>
      </c>
      <c r="Q2367" s="27">
        <v>3.4212607304764303E-2</v>
      </c>
      <c r="R2367" s="27">
        <v>0</v>
      </c>
      <c r="S2367" s="27">
        <v>9.2001496390000002E-9</v>
      </c>
      <c r="T2367" s="27" t="s">
        <v>109</v>
      </c>
      <c r="U2367" s="29">
        <v>5.9569091734297197E-2</v>
      </c>
      <c r="V2367" s="29">
        <v>0</v>
      </c>
      <c r="W2367" s="28">
        <v>5.9568533964577203E-2</v>
      </c>
    </row>
    <row r="2368" spans="2:23" x14ac:dyDescent="0.25">
      <c r="B2368" s="21" t="s">
        <v>70</v>
      </c>
      <c r="C2368" s="26" t="s">
        <v>93</v>
      </c>
      <c r="D2368" s="21" t="s">
        <v>42</v>
      </c>
      <c r="E2368" s="21" t="s">
        <v>91</v>
      </c>
      <c r="F2368" s="23">
        <v>284.68</v>
      </c>
      <c r="G2368" s="27">
        <v>54250</v>
      </c>
      <c r="H2368" s="27">
        <v>284.42</v>
      </c>
      <c r="I2368" s="27">
        <v>1</v>
      </c>
      <c r="J2368" s="27">
        <v>-33.393553616479103</v>
      </c>
      <c r="K2368" s="27">
        <v>1.5165760154658699E-2</v>
      </c>
      <c r="L2368" s="27">
        <v>-35.938352236855401</v>
      </c>
      <c r="M2368" s="27">
        <v>1.7565286196403899E-2</v>
      </c>
      <c r="N2368" s="27">
        <v>2.54479862037625</v>
      </c>
      <c r="O2368" s="27">
        <v>-2.3995260417452599E-3</v>
      </c>
      <c r="P2368" s="27">
        <v>0.12002447302539999</v>
      </c>
      <c r="Q2368" s="27">
        <v>0.12002447302539899</v>
      </c>
      <c r="R2368" s="27">
        <v>0</v>
      </c>
      <c r="S2368" s="27">
        <v>1.9591988810000001E-7</v>
      </c>
      <c r="T2368" s="27" t="s">
        <v>110</v>
      </c>
      <c r="U2368" s="29">
        <v>-2.1137493880810598E-2</v>
      </c>
      <c r="V2368" s="29">
        <v>-2.5578750002222899E-3</v>
      </c>
      <c r="W2368" s="28">
        <v>-1.8579792849143399E-2</v>
      </c>
    </row>
    <row r="2369" spans="2:23" x14ac:dyDescent="0.25">
      <c r="B2369" s="21" t="s">
        <v>70</v>
      </c>
      <c r="C2369" s="26" t="s">
        <v>93</v>
      </c>
      <c r="D2369" s="21" t="s">
        <v>42</v>
      </c>
      <c r="E2369" s="21" t="s">
        <v>145</v>
      </c>
      <c r="F2369" s="23">
        <v>285.24</v>
      </c>
      <c r="G2369" s="27">
        <v>54250</v>
      </c>
      <c r="H2369" s="27">
        <v>284.42</v>
      </c>
      <c r="I2369" s="27">
        <v>1</v>
      </c>
      <c r="J2369" s="27">
        <v>-24.534113936402001</v>
      </c>
      <c r="K2369" s="27">
        <v>3.55134420520168E-2</v>
      </c>
      <c r="L2369" s="27">
        <v>-21.9915980598788</v>
      </c>
      <c r="M2369" s="27">
        <v>2.8534192728408701E-2</v>
      </c>
      <c r="N2369" s="27">
        <v>-2.5425158765231402</v>
      </c>
      <c r="O2369" s="27">
        <v>6.9792493236081202E-3</v>
      </c>
      <c r="P2369" s="27">
        <v>-0.12002447302539999</v>
      </c>
      <c r="Q2369" s="27">
        <v>-0.12002447302539899</v>
      </c>
      <c r="R2369" s="27">
        <v>0</v>
      </c>
      <c r="S2369" s="27">
        <v>8.4994657337600001E-7</v>
      </c>
      <c r="T2369" s="27" t="s">
        <v>110</v>
      </c>
      <c r="U2369" s="29">
        <v>-9.6963433905654303E-2</v>
      </c>
      <c r="V2369" s="29">
        <v>-1.1733668377221401E-2</v>
      </c>
      <c r="W2369" s="28">
        <v>-8.5230563569515402E-2</v>
      </c>
    </row>
    <row r="2370" spans="2:23" x14ac:dyDescent="0.25">
      <c r="B2370" s="21" t="s">
        <v>70</v>
      </c>
      <c r="C2370" s="26" t="s">
        <v>93</v>
      </c>
      <c r="D2370" s="21" t="s">
        <v>42</v>
      </c>
      <c r="E2370" s="21" t="s">
        <v>146</v>
      </c>
      <c r="F2370" s="23">
        <v>286.04000000000002</v>
      </c>
      <c r="G2370" s="27">
        <v>53550</v>
      </c>
      <c r="H2370" s="27">
        <v>285.85000000000002</v>
      </c>
      <c r="I2370" s="27">
        <v>1</v>
      </c>
      <c r="J2370" s="27">
        <v>-2.7879342556968498</v>
      </c>
      <c r="K2370" s="27">
        <v>1.37574620229357E-4</v>
      </c>
      <c r="L2370" s="27">
        <v>-4.8243935564545097</v>
      </c>
      <c r="M2370" s="27">
        <v>4.11963485419809E-4</v>
      </c>
      <c r="N2370" s="27">
        <v>2.0364593007576599</v>
      </c>
      <c r="O2370" s="27">
        <v>-2.7438886519045203E-4</v>
      </c>
      <c r="P2370" s="27">
        <v>-6.2226682172641198E-2</v>
      </c>
      <c r="Q2370" s="27">
        <v>-6.2226682172641101E-2</v>
      </c>
      <c r="R2370" s="27">
        <v>0</v>
      </c>
      <c r="S2370" s="27">
        <v>6.8537231544000006E-8</v>
      </c>
      <c r="T2370" s="27" t="s">
        <v>109</v>
      </c>
      <c r="U2370" s="29">
        <v>0.30846714308706602</v>
      </c>
      <c r="V2370" s="29">
        <v>0</v>
      </c>
      <c r="W2370" s="28">
        <v>0.30846425478329997</v>
      </c>
    </row>
    <row r="2371" spans="2:23" x14ac:dyDescent="0.25">
      <c r="B2371" s="21" t="s">
        <v>70</v>
      </c>
      <c r="C2371" s="26" t="s">
        <v>93</v>
      </c>
      <c r="D2371" s="21" t="s">
        <v>42</v>
      </c>
      <c r="E2371" s="21" t="s">
        <v>147</v>
      </c>
      <c r="F2371" s="23">
        <v>283.23</v>
      </c>
      <c r="G2371" s="27">
        <v>58200</v>
      </c>
      <c r="H2371" s="27">
        <v>283.49</v>
      </c>
      <c r="I2371" s="27">
        <v>1</v>
      </c>
      <c r="J2371" s="27">
        <v>28.420861354021799</v>
      </c>
      <c r="K2371" s="27">
        <v>1.4248628152243901E-2</v>
      </c>
      <c r="L2371" s="27">
        <v>22.169681738147499</v>
      </c>
      <c r="M2371" s="27">
        <v>8.6699680668600801E-3</v>
      </c>
      <c r="N2371" s="27">
        <v>6.2511796158742401</v>
      </c>
      <c r="O2371" s="27">
        <v>5.5786600853838103E-3</v>
      </c>
      <c r="P2371" s="27">
        <v>-5.1947662936752799E-2</v>
      </c>
      <c r="Q2371" s="27">
        <v>-5.1947662936752799E-2</v>
      </c>
      <c r="R2371" s="27">
        <v>0</v>
      </c>
      <c r="S2371" s="27">
        <v>4.7602592836000001E-8</v>
      </c>
      <c r="T2371" s="27" t="s">
        <v>109</v>
      </c>
      <c r="U2371" s="29">
        <v>-4.4537578332888197E-2</v>
      </c>
      <c r="V2371" s="29">
        <v>0</v>
      </c>
      <c r="W2371" s="28">
        <v>-4.4537995356412903E-2</v>
      </c>
    </row>
    <row r="2372" spans="2:23" x14ac:dyDescent="0.25">
      <c r="B2372" s="21" t="s">
        <v>70</v>
      </c>
      <c r="C2372" s="26" t="s">
        <v>93</v>
      </c>
      <c r="D2372" s="21" t="s">
        <v>42</v>
      </c>
      <c r="E2372" s="21" t="s">
        <v>148</v>
      </c>
      <c r="F2372" s="23">
        <v>286.06</v>
      </c>
      <c r="G2372" s="27">
        <v>53000</v>
      </c>
      <c r="H2372" s="27">
        <v>286.69</v>
      </c>
      <c r="I2372" s="27">
        <v>1</v>
      </c>
      <c r="J2372" s="27">
        <v>52.470587732495503</v>
      </c>
      <c r="K2372" s="27">
        <v>6.8058178903279601E-2</v>
      </c>
      <c r="L2372" s="27">
        <v>48.740476178429503</v>
      </c>
      <c r="M2372" s="27">
        <v>5.8725672927433303E-2</v>
      </c>
      <c r="N2372" s="27">
        <v>3.7301115540660499</v>
      </c>
      <c r="O2372" s="27">
        <v>9.3325059758462992E-3</v>
      </c>
      <c r="P2372" s="27">
        <v>0.14987901033652201</v>
      </c>
      <c r="Q2372" s="27">
        <v>0.14987901033652201</v>
      </c>
      <c r="R2372" s="27">
        <v>0</v>
      </c>
      <c r="S2372" s="27">
        <v>5.5530310251899999E-7</v>
      </c>
      <c r="T2372" s="27" t="s">
        <v>109</v>
      </c>
      <c r="U2372" s="29">
        <v>0.32262611977139</v>
      </c>
      <c r="V2372" s="29">
        <v>-3.9041396810581303E-2</v>
      </c>
      <c r="W2372" s="28">
        <v>0.36166413014139298</v>
      </c>
    </row>
    <row r="2373" spans="2:23" x14ac:dyDescent="0.25">
      <c r="B2373" s="21" t="s">
        <v>70</v>
      </c>
      <c r="C2373" s="26" t="s">
        <v>93</v>
      </c>
      <c r="D2373" s="21" t="s">
        <v>42</v>
      </c>
      <c r="E2373" s="21" t="s">
        <v>149</v>
      </c>
      <c r="F2373" s="23">
        <v>285.77</v>
      </c>
      <c r="G2373" s="27">
        <v>56100</v>
      </c>
      <c r="H2373" s="27">
        <v>285.2</v>
      </c>
      <c r="I2373" s="27">
        <v>1</v>
      </c>
      <c r="J2373" s="27">
        <v>-13.2181398690925</v>
      </c>
      <c r="K2373" s="27">
        <v>1.6301303375176601E-2</v>
      </c>
      <c r="L2373" s="27">
        <v>-12.9464953280623</v>
      </c>
      <c r="M2373" s="27">
        <v>1.5638175461381101E-2</v>
      </c>
      <c r="N2373" s="27">
        <v>-0.27164454103013902</v>
      </c>
      <c r="O2373" s="27">
        <v>6.6312791379554998E-4</v>
      </c>
      <c r="P2373" s="27">
        <v>-2.4802406328257198E-2</v>
      </c>
      <c r="Q2373" s="27">
        <v>-2.4802406328257198E-2</v>
      </c>
      <c r="R2373" s="27">
        <v>0</v>
      </c>
      <c r="S2373" s="27">
        <v>5.7394368257000003E-8</v>
      </c>
      <c r="T2373" s="27" t="s">
        <v>109</v>
      </c>
      <c r="U2373" s="29">
        <v>3.44756840827454E-2</v>
      </c>
      <c r="V2373" s="29">
        <v>0</v>
      </c>
      <c r="W2373" s="28">
        <v>3.4475361272843501E-2</v>
      </c>
    </row>
    <row r="2374" spans="2:23" x14ac:dyDescent="0.25">
      <c r="B2374" s="21" t="s">
        <v>70</v>
      </c>
      <c r="C2374" s="26" t="s">
        <v>93</v>
      </c>
      <c r="D2374" s="21" t="s">
        <v>42</v>
      </c>
      <c r="E2374" s="21" t="s">
        <v>92</v>
      </c>
      <c r="F2374" s="23">
        <v>284.88</v>
      </c>
      <c r="G2374" s="27">
        <v>56100</v>
      </c>
      <c r="H2374" s="27">
        <v>285.2</v>
      </c>
      <c r="I2374" s="27">
        <v>1</v>
      </c>
      <c r="J2374" s="27">
        <v>7.5200830349012602</v>
      </c>
      <c r="K2374" s="27">
        <v>4.6711661951594902E-3</v>
      </c>
      <c r="L2374" s="27">
        <v>8.3989594826076406</v>
      </c>
      <c r="M2374" s="27">
        <v>5.8268121842540398E-3</v>
      </c>
      <c r="N2374" s="27">
        <v>-0.87887644770637097</v>
      </c>
      <c r="O2374" s="27">
        <v>-1.15564598909455E-3</v>
      </c>
      <c r="P2374" s="27">
        <v>-7.7037211518777397E-3</v>
      </c>
      <c r="Q2374" s="27">
        <v>-7.7037211518777397E-3</v>
      </c>
      <c r="R2374" s="27">
        <v>0</v>
      </c>
      <c r="S2374" s="27">
        <v>4.9020885979999996E-9</v>
      </c>
      <c r="T2374" s="27" t="s">
        <v>110</v>
      </c>
      <c r="U2374" s="29">
        <v>-4.8164869465477003E-2</v>
      </c>
      <c r="V2374" s="29">
        <v>0</v>
      </c>
      <c r="W2374" s="28">
        <v>-4.81653204528091E-2</v>
      </c>
    </row>
    <row r="2375" spans="2:23" x14ac:dyDescent="0.25">
      <c r="B2375" s="21" t="s">
        <v>70</v>
      </c>
      <c r="C2375" s="26" t="s">
        <v>93</v>
      </c>
      <c r="D2375" s="21" t="s">
        <v>42</v>
      </c>
      <c r="E2375" s="21" t="s">
        <v>150</v>
      </c>
      <c r="F2375" s="23">
        <v>281.31</v>
      </c>
      <c r="G2375" s="27">
        <v>58054</v>
      </c>
      <c r="H2375" s="27">
        <v>280.19</v>
      </c>
      <c r="I2375" s="27">
        <v>1</v>
      </c>
      <c r="J2375" s="27">
        <v>-39.790297081456004</v>
      </c>
      <c r="K2375" s="27">
        <v>8.8979647090875705E-2</v>
      </c>
      <c r="L2375" s="27">
        <v>-39.849307887028097</v>
      </c>
      <c r="M2375" s="27">
        <v>8.9243764456023902E-2</v>
      </c>
      <c r="N2375" s="27">
        <v>5.9010805572040602E-2</v>
      </c>
      <c r="O2375" s="27">
        <v>-2.64117365148182E-4</v>
      </c>
      <c r="P2375" s="27">
        <v>-6.5329950570154301E-4</v>
      </c>
      <c r="Q2375" s="27">
        <v>-6.5329950570154301E-4</v>
      </c>
      <c r="R2375" s="27">
        <v>0</v>
      </c>
      <c r="S2375" s="27">
        <v>2.3986174000000001E-11</v>
      </c>
      <c r="T2375" s="27" t="s">
        <v>110</v>
      </c>
      <c r="U2375" s="29">
        <v>-8.0588480246661896E-3</v>
      </c>
      <c r="V2375" s="29">
        <v>0</v>
      </c>
      <c r="W2375" s="28">
        <v>-8.0589234829495995E-3</v>
      </c>
    </row>
    <row r="2376" spans="2:23" x14ac:dyDescent="0.25">
      <c r="B2376" s="21" t="s">
        <v>70</v>
      </c>
      <c r="C2376" s="26" t="s">
        <v>93</v>
      </c>
      <c r="D2376" s="21" t="s">
        <v>42</v>
      </c>
      <c r="E2376" s="21" t="s">
        <v>150</v>
      </c>
      <c r="F2376" s="23">
        <v>281.31</v>
      </c>
      <c r="G2376" s="27">
        <v>58104</v>
      </c>
      <c r="H2376" s="27">
        <v>279.36</v>
      </c>
      <c r="I2376" s="27">
        <v>1</v>
      </c>
      <c r="J2376" s="27">
        <v>-42.854778799396399</v>
      </c>
      <c r="K2376" s="27">
        <v>0.16418596669550001</v>
      </c>
      <c r="L2376" s="27">
        <v>-42.913811714503503</v>
      </c>
      <c r="M2376" s="27">
        <v>0.164638614086586</v>
      </c>
      <c r="N2376" s="27">
        <v>5.9032915107104497E-2</v>
      </c>
      <c r="O2376" s="27">
        <v>-4.52647391086078E-4</v>
      </c>
      <c r="P2376" s="27">
        <v>-6.5260763452725499E-4</v>
      </c>
      <c r="Q2376" s="27">
        <v>-6.5260763452725597E-4</v>
      </c>
      <c r="R2376" s="27">
        <v>0</v>
      </c>
      <c r="S2376" s="27">
        <v>3.8075167000000001E-11</v>
      </c>
      <c r="T2376" s="27" t="s">
        <v>110</v>
      </c>
      <c r="U2376" s="29">
        <v>-1.1778721921262499E-2</v>
      </c>
      <c r="V2376" s="29">
        <v>0</v>
      </c>
      <c r="W2376" s="28">
        <v>-1.17788322102436E-2</v>
      </c>
    </row>
    <row r="2377" spans="2:23" x14ac:dyDescent="0.25">
      <c r="B2377" s="21" t="s">
        <v>70</v>
      </c>
      <c r="C2377" s="26" t="s">
        <v>93</v>
      </c>
      <c r="D2377" s="21" t="s">
        <v>42</v>
      </c>
      <c r="E2377" s="21" t="s">
        <v>151</v>
      </c>
      <c r="F2377" s="23">
        <v>280.19</v>
      </c>
      <c r="G2377" s="27">
        <v>58104</v>
      </c>
      <c r="H2377" s="27">
        <v>279.36</v>
      </c>
      <c r="I2377" s="27">
        <v>1</v>
      </c>
      <c r="J2377" s="27">
        <v>-48.141691129132703</v>
      </c>
      <c r="K2377" s="27">
        <v>7.7408588987412E-2</v>
      </c>
      <c r="L2377" s="27">
        <v>-48.200929373093899</v>
      </c>
      <c r="M2377" s="27">
        <v>7.75992083871615E-2</v>
      </c>
      <c r="N2377" s="27">
        <v>5.9238243961179403E-2</v>
      </c>
      <c r="O2377" s="27">
        <v>-1.90619399749491E-4</v>
      </c>
      <c r="P2377" s="27">
        <v>-6.5329950598078503E-4</v>
      </c>
      <c r="Q2377" s="27">
        <v>-6.5329950598078503E-4</v>
      </c>
      <c r="R2377" s="27">
        <v>0</v>
      </c>
      <c r="S2377" s="27">
        <v>1.4255128E-11</v>
      </c>
      <c r="T2377" s="27" t="s">
        <v>110</v>
      </c>
      <c r="U2377" s="29">
        <v>-4.1628000771359603E-3</v>
      </c>
      <c r="V2377" s="29">
        <v>0</v>
      </c>
      <c r="W2377" s="28">
        <v>-4.1628390551321998E-3</v>
      </c>
    </row>
    <row r="2378" spans="2:23" x14ac:dyDescent="0.25">
      <c r="B2378" s="21" t="s">
        <v>70</v>
      </c>
      <c r="C2378" s="26" t="s">
        <v>93</v>
      </c>
      <c r="D2378" s="21" t="s">
        <v>42</v>
      </c>
      <c r="E2378" s="21" t="s">
        <v>152</v>
      </c>
      <c r="F2378" s="23">
        <v>283.42</v>
      </c>
      <c r="G2378" s="27">
        <v>58200</v>
      </c>
      <c r="H2378" s="27">
        <v>283.49</v>
      </c>
      <c r="I2378" s="27">
        <v>1</v>
      </c>
      <c r="J2378" s="27">
        <v>1.2243919809496</v>
      </c>
      <c r="K2378" s="27">
        <v>6.1389607857411003E-5</v>
      </c>
      <c r="L2378" s="27">
        <v>7.4738969532192803</v>
      </c>
      <c r="M2378" s="27">
        <v>2.2874316055775902E-3</v>
      </c>
      <c r="N2378" s="27">
        <v>-6.2495049722696798</v>
      </c>
      <c r="O2378" s="27">
        <v>-2.2260419977201801E-3</v>
      </c>
      <c r="P2378" s="27">
        <v>5.1947662936752799E-2</v>
      </c>
      <c r="Q2378" s="27">
        <v>5.1947662936752799E-2</v>
      </c>
      <c r="R2378" s="27">
        <v>0</v>
      </c>
      <c r="S2378" s="27">
        <v>1.1050601908400001E-7</v>
      </c>
      <c r="T2378" s="27" t="s">
        <v>110</v>
      </c>
      <c r="U2378" s="29">
        <v>-0.19351738640493801</v>
      </c>
      <c r="V2378" s="29">
        <v>0</v>
      </c>
      <c r="W2378" s="28">
        <v>-0.19351919838721399</v>
      </c>
    </row>
    <row r="2379" spans="2:23" x14ac:dyDescent="0.25">
      <c r="B2379" s="21" t="s">
        <v>70</v>
      </c>
      <c r="C2379" s="26" t="s">
        <v>93</v>
      </c>
      <c r="D2379" s="21" t="s">
        <v>42</v>
      </c>
      <c r="E2379" s="21" t="s">
        <v>152</v>
      </c>
      <c r="F2379" s="23">
        <v>283.42</v>
      </c>
      <c r="G2379" s="27">
        <v>58300</v>
      </c>
      <c r="H2379" s="27">
        <v>284.36</v>
      </c>
      <c r="I2379" s="27">
        <v>1</v>
      </c>
      <c r="J2379" s="27">
        <v>43.708539324976996</v>
      </c>
      <c r="K2379" s="27">
        <v>7.3418071233343304E-2</v>
      </c>
      <c r="L2379" s="27">
        <v>44.289907590584498</v>
      </c>
      <c r="M2379" s="27">
        <v>7.5384130989719897E-2</v>
      </c>
      <c r="N2379" s="27">
        <v>-0.58136826560743504</v>
      </c>
      <c r="O2379" s="27">
        <v>-1.9660597563765699E-3</v>
      </c>
      <c r="P2379" s="27">
        <v>-1.0936427383464399E-2</v>
      </c>
      <c r="Q2379" s="27">
        <v>-1.0936427383464399E-2</v>
      </c>
      <c r="R2379" s="27">
        <v>0</v>
      </c>
      <c r="S2379" s="27">
        <v>4.5964372099999997E-9</v>
      </c>
      <c r="T2379" s="27" t="s">
        <v>110</v>
      </c>
      <c r="U2379" s="29">
        <v>-1.1658534566757899E-2</v>
      </c>
      <c r="V2379" s="29">
        <v>0</v>
      </c>
      <c r="W2379" s="28">
        <v>-1.1658643730375701E-2</v>
      </c>
    </row>
    <row r="2380" spans="2:23" x14ac:dyDescent="0.25">
      <c r="B2380" s="21" t="s">
        <v>70</v>
      </c>
      <c r="C2380" s="26" t="s">
        <v>93</v>
      </c>
      <c r="D2380" s="21" t="s">
        <v>42</v>
      </c>
      <c r="E2380" s="21" t="s">
        <v>152</v>
      </c>
      <c r="F2380" s="23">
        <v>283.42</v>
      </c>
      <c r="G2380" s="27">
        <v>58500</v>
      </c>
      <c r="H2380" s="27">
        <v>283.2</v>
      </c>
      <c r="I2380" s="27">
        <v>1</v>
      </c>
      <c r="J2380" s="27">
        <v>-70.603556602389702</v>
      </c>
      <c r="K2380" s="27">
        <v>2.5971132087564699E-2</v>
      </c>
      <c r="L2380" s="27">
        <v>-77.439162051149793</v>
      </c>
      <c r="M2380" s="27">
        <v>3.12434520979499E-2</v>
      </c>
      <c r="N2380" s="27">
        <v>6.8356054487600497</v>
      </c>
      <c r="O2380" s="27">
        <v>-5.2723200103851802E-3</v>
      </c>
      <c r="P2380" s="27">
        <v>-4.10112355529475E-2</v>
      </c>
      <c r="Q2380" s="27">
        <v>-4.1011235552947403E-2</v>
      </c>
      <c r="R2380" s="27">
        <v>0</v>
      </c>
      <c r="S2380" s="27">
        <v>8.7628107109999996E-9</v>
      </c>
      <c r="T2380" s="27" t="s">
        <v>110</v>
      </c>
      <c r="U2380" s="29">
        <v>1.0132216585172301E-2</v>
      </c>
      <c r="V2380" s="29">
        <v>0</v>
      </c>
      <c r="W2380" s="28">
        <v>1.0132121713092799E-2</v>
      </c>
    </row>
    <row r="2381" spans="2:23" x14ac:dyDescent="0.25">
      <c r="B2381" s="21" t="s">
        <v>70</v>
      </c>
      <c r="C2381" s="26" t="s">
        <v>93</v>
      </c>
      <c r="D2381" s="21" t="s">
        <v>42</v>
      </c>
      <c r="E2381" s="21" t="s">
        <v>153</v>
      </c>
      <c r="F2381" s="23">
        <v>284.36</v>
      </c>
      <c r="G2381" s="27">
        <v>58304</v>
      </c>
      <c r="H2381" s="27">
        <v>284.36</v>
      </c>
      <c r="I2381" s="27">
        <v>1</v>
      </c>
      <c r="J2381" s="27">
        <v>17.6949429665457</v>
      </c>
      <c r="K2381" s="27">
        <v>0</v>
      </c>
      <c r="L2381" s="27">
        <v>17.6949429665457</v>
      </c>
      <c r="M2381" s="27">
        <v>0</v>
      </c>
      <c r="N2381" s="27">
        <v>0</v>
      </c>
      <c r="O2381" s="27">
        <v>0</v>
      </c>
      <c r="P2381" s="27">
        <v>0</v>
      </c>
      <c r="Q2381" s="27">
        <v>0</v>
      </c>
      <c r="R2381" s="27">
        <v>0</v>
      </c>
      <c r="S2381" s="27">
        <v>0</v>
      </c>
      <c r="T2381" s="27" t="s">
        <v>109</v>
      </c>
      <c r="U2381" s="29">
        <v>0</v>
      </c>
      <c r="V2381" s="29">
        <v>0</v>
      </c>
      <c r="W2381" s="28">
        <v>0</v>
      </c>
    </row>
    <row r="2382" spans="2:23" x14ac:dyDescent="0.25">
      <c r="B2382" s="21" t="s">
        <v>70</v>
      </c>
      <c r="C2382" s="26" t="s">
        <v>93</v>
      </c>
      <c r="D2382" s="21" t="s">
        <v>42</v>
      </c>
      <c r="E2382" s="21" t="s">
        <v>153</v>
      </c>
      <c r="F2382" s="23">
        <v>284.36</v>
      </c>
      <c r="G2382" s="27">
        <v>58350</v>
      </c>
      <c r="H2382" s="27">
        <v>286.38</v>
      </c>
      <c r="I2382" s="27">
        <v>1</v>
      </c>
      <c r="J2382" s="27">
        <v>49.502677355322596</v>
      </c>
      <c r="K2382" s="27">
        <v>0.17717223922445599</v>
      </c>
      <c r="L2382" s="27">
        <v>51.2328210404035</v>
      </c>
      <c r="M2382" s="27">
        <v>0.18977318111210401</v>
      </c>
      <c r="N2382" s="27">
        <v>-1.7301436850809</v>
      </c>
      <c r="O2382" s="27">
        <v>-1.2600941887648501E-2</v>
      </c>
      <c r="P2382" s="27">
        <v>-1.51657180096037E-2</v>
      </c>
      <c r="Q2382" s="27">
        <v>-1.51657180096037E-2</v>
      </c>
      <c r="R2382" s="27">
        <v>0</v>
      </c>
      <c r="S2382" s="27">
        <v>1.6628927899E-8</v>
      </c>
      <c r="T2382" s="27" t="s">
        <v>110</v>
      </c>
      <c r="U2382" s="29">
        <v>-0.101040542614875</v>
      </c>
      <c r="V2382" s="29">
        <v>0</v>
      </c>
      <c r="W2382" s="28">
        <v>-0.101041488698717</v>
      </c>
    </row>
    <row r="2383" spans="2:23" x14ac:dyDescent="0.25">
      <c r="B2383" s="21" t="s">
        <v>70</v>
      </c>
      <c r="C2383" s="26" t="s">
        <v>93</v>
      </c>
      <c r="D2383" s="21" t="s">
        <v>42</v>
      </c>
      <c r="E2383" s="21" t="s">
        <v>153</v>
      </c>
      <c r="F2383" s="23">
        <v>284.36</v>
      </c>
      <c r="G2383" s="27">
        <v>58600</v>
      </c>
      <c r="H2383" s="27">
        <v>284.27999999999997</v>
      </c>
      <c r="I2383" s="27">
        <v>1</v>
      </c>
      <c r="J2383" s="27">
        <v>-34.521821357380503</v>
      </c>
      <c r="K2383" s="27">
        <v>4.57634361535061E-3</v>
      </c>
      <c r="L2383" s="27">
        <v>-35.678036116609597</v>
      </c>
      <c r="M2383" s="27">
        <v>4.8880214827702996E-3</v>
      </c>
      <c r="N2383" s="27">
        <v>1.1562147592291701</v>
      </c>
      <c r="O2383" s="27">
        <v>-3.1167786741969098E-4</v>
      </c>
      <c r="P2383" s="27">
        <v>4.2292906266372396E-3</v>
      </c>
      <c r="Q2383" s="27">
        <v>4.2292906266372396E-3</v>
      </c>
      <c r="R2383" s="27">
        <v>0</v>
      </c>
      <c r="S2383" s="27">
        <v>6.8685692999999999E-11</v>
      </c>
      <c r="T2383" s="27" t="s">
        <v>110</v>
      </c>
      <c r="U2383" s="29">
        <v>3.8809294736141002E-3</v>
      </c>
      <c r="V2383" s="29">
        <v>0</v>
      </c>
      <c r="W2383" s="28">
        <v>3.8808931348873802E-3</v>
      </c>
    </row>
    <row r="2384" spans="2:23" x14ac:dyDescent="0.25">
      <c r="B2384" s="21" t="s">
        <v>70</v>
      </c>
      <c r="C2384" s="26" t="s">
        <v>93</v>
      </c>
      <c r="D2384" s="21" t="s">
        <v>42</v>
      </c>
      <c r="E2384" s="21" t="s">
        <v>154</v>
      </c>
      <c r="F2384" s="23">
        <v>284.36</v>
      </c>
      <c r="G2384" s="27">
        <v>58300</v>
      </c>
      <c r="H2384" s="27">
        <v>284.36</v>
      </c>
      <c r="I2384" s="27">
        <v>2</v>
      </c>
      <c r="J2384" s="27">
        <v>-10.9051570334543</v>
      </c>
      <c r="K2384" s="27">
        <v>0</v>
      </c>
      <c r="L2384" s="27">
        <v>-10.9051570334543</v>
      </c>
      <c r="M2384" s="27">
        <v>0</v>
      </c>
      <c r="N2384" s="27">
        <v>0</v>
      </c>
      <c r="O2384" s="27">
        <v>0</v>
      </c>
      <c r="P2384" s="27">
        <v>0</v>
      </c>
      <c r="Q2384" s="27">
        <v>0</v>
      </c>
      <c r="R2384" s="27">
        <v>0</v>
      </c>
      <c r="S2384" s="27">
        <v>0</v>
      </c>
      <c r="T2384" s="27" t="s">
        <v>109</v>
      </c>
      <c r="U2384" s="29">
        <v>0</v>
      </c>
      <c r="V2384" s="29">
        <v>0</v>
      </c>
      <c r="W2384" s="28">
        <v>0</v>
      </c>
    </row>
    <row r="2385" spans="2:23" x14ac:dyDescent="0.25">
      <c r="B2385" s="21" t="s">
        <v>70</v>
      </c>
      <c r="C2385" s="26" t="s">
        <v>93</v>
      </c>
      <c r="D2385" s="21" t="s">
        <v>42</v>
      </c>
      <c r="E2385" s="21" t="s">
        <v>155</v>
      </c>
      <c r="F2385" s="23">
        <v>283.32</v>
      </c>
      <c r="G2385" s="27">
        <v>58500</v>
      </c>
      <c r="H2385" s="27">
        <v>283.2</v>
      </c>
      <c r="I2385" s="27">
        <v>1</v>
      </c>
      <c r="J2385" s="27">
        <v>-16.2217262007063</v>
      </c>
      <c r="K2385" s="27">
        <v>3.71033605312258E-3</v>
      </c>
      <c r="L2385" s="27">
        <v>-28.218860215368402</v>
      </c>
      <c r="M2385" s="27">
        <v>1.12278874131485E-2</v>
      </c>
      <c r="N2385" s="27">
        <v>11.997134014662199</v>
      </c>
      <c r="O2385" s="27">
        <v>-7.5175513600259196E-3</v>
      </c>
      <c r="P2385" s="27">
        <v>3.67819449262912E-2</v>
      </c>
      <c r="Q2385" s="27">
        <v>3.6781944926291103E-2</v>
      </c>
      <c r="R2385" s="27">
        <v>0</v>
      </c>
      <c r="S2385" s="27">
        <v>1.9076051763000001E-8</v>
      </c>
      <c r="T2385" s="27" t="s">
        <v>110</v>
      </c>
      <c r="U2385" s="29">
        <v>-0.68976551648142403</v>
      </c>
      <c r="V2385" s="29">
        <v>0</v>
      </c>
      <c r="W2385" s="28">
        <v>-0.68977197503749399</v>
      </c>
    </row>
    <row r="2386" spans="2:23" x14ac:dyDescent="0.25">
      <c r="B2386" s="21" t="s">
        <v>70</v>
      </c>
      <c r="C2386" s="26" t="s">
        <v>93</v>
      </c>
      <c r="D2386" s="21" t="s">
        <v>42</v>
      </c>
      <c r="E2386" s="21" t="s">
        <v>47</v>
      </c>
      <c r="F2386" s="23">
        <v>283.2</v>
      </c>
      <c r="G2386" s="27">
        <v>58600</v>
      </c>
      <c r="H2386" s="27">
        <v>284.27999999999997</v>
      </c>
      <c r="I2386" s="27">
        <v>1</v>
      </c>
      <c r="J2386" s="27">
        <v>41.7138521675558</v>
      </c>
      <c r="K2386" s="27">
        <v>7.9485276734158103E-2</v>
      </c>
      <c r="L2386" s="27">
        <v>42.872461141943504</v>
      </c>
      <c r="M2386" s="27">
        <v>8.39620291851053E-2</v>
      </c>
      <c r="N2386" s="27">
        <v>-1.15860897438768</v>
      </c>
      <c r="O2386" s="27">
        <v>-4.4767524509472202E-3</v>
      </c>
      <c r="P2386" s="27">
        <v>-4.2292906264739701E-3</v>
      </c>
      <c r="Q2386" s="27">
        <v>-4.2292906264739596E-3</v>
      </c>
      <c r="R2386" s="27">
        <v>0</v>
      </c>
      <c r="S2386" s="27">
        <v>8.1707355600000001E-10</v>
      </c>
      <c r="T2386" s="27" t="s">
        <v>109</v>
      </c>
      <c r="U2386" s="29">
        <v>-1.8936048093093499E-2</v>
      </c>
      <c r="V2386" s="29">
        <v>0</v>
      </c>
      <c r="W2386" s="28">
        <v>-1.8936225399040801E-2</v>
      </c>
    </row>
    <row r="2387" spans="2:23" x14ac:dyDescent="0.25">
      <c r="B2387" s="21" t="s">
        <v>70</v>
      </c>
      <c r="C2387" s="26" t="s">
        <v>71</v>
      </c>
      <c r="D2387" s="21" t="s">
        <v>43</v>
      </c>
      <c r="E2387" s="21" t="s">
        <v>72</v>
      </c>
      <c r="F2387" s="23">
        <v>275.3</v>
      </c>
      <c r="G2387" s="27">
        <v>50050</v>
      </c>
      <c r="H2387" s="27">
        <v>279.31</v>
      </c>
      <c r="I2387" s="27">
        <v>1</v>
      </c>
      <c r="J2387" s="27">
        <v>40.262378625098101</v>
      </c>
      <c r="K2387" s="27">
        <v>0.29665382125678802</v>
      </c>
      <c r="L2387" s="27">
        <v>5.7917110648805696</v>
      </c>
      <c r="M2387" s="27">
        <v>6.1385368218079802E-3</v>
      </c>
      <c r="N2387" s="27">
        <v>34.4706675602175</v>
      </c>
      <c r="O2387" s="27">
        <v>0.29051528443497998</v>
      </c>
      <c r="P2387" s="27">
        <v>6.2721201795058104</v>
      </c>
      <c r="Q2387" s="27">
        <v>6.2721201795057997</v>
      </c>
      <c r="R2387" s="27">
        <v>0</v>
      </c>
      <c r="S2387" s="27">
        <v>7.1991269529480002E-3</v>
      </c>
      <c r="T2387" s="27" t="s">
        <v>87</v>
      </c>
      <c r="U2387" s="29">
        <v>-57.7366031928971</v>
      </c>
      <c r="V2387" s="29">
        <v>-6.9470833219887496</v>
      </c>
      <c r="W2387" s="28">
        <v>-50.789689848662299</v>
      </c>
    </row>
    <row r="2388" spans="2:23" x14ac:dyDescent="0.25">
      <c r="B2388" s="21" t="s">
        <v>70</v>
      </c>
      <c r="C2388" s="26" t="s">
        <v>71</v>
      </c>
      <c r="D2388" s="21" t="s">
        <v>43</v>
      </c>
      <c r="E2388" s="21" t="s">
        <v>88</v>
      </c>
      <c r="F2388" s="23">
        <v>284.14999999999998</v>
      </c>
      <c r="G2388" s="27">
        <v>56050</v>
      </c>
      <c r="H2388" s="27">
        <v>284.12</v>
      </c>
      <c r="I2388" s="27">
        <v>1</v>
      </c>
      <c r="J2388" s="27">
        <v>7.7798854360793097</v>
      </c>
      <c r="K2388" s="27">
        <v>1.9368517567526101E-3</v>
      </c>
      <c r="L2388" s="27">
        <v>8.4259459520425306</v>
      </c>
      <c r="M2388" s="27">
        <v>2.2718900859757399E-3</v>
      </c>
      <c r="N2388" s="27">
        <v>-0.64606051596321601</v>
      </c>
      <c r="O2388" s="27">
        <v>-3.3503832922313298E-4</v>
      </c>
      <c r="P2388" s="27">
        <v>-5.60755230598907E-3</v>
      </c>
      <c r="Q2388" s="27">
        <v>-5.60755230598907E-3</v>
      </c>
      <c r="R2388" s="27">
        <v>0</v>
      </c>
      <c r="S2388" s="27">
        <v>1.0062285720000001E-9</v>
      </c>
      <c r="T2388" s="27" t="s">
        <v>87</v>
      </c>
      <c r="U2388" s="29">
        <v>-0.115266093585109</v>
      </c>
      <c r="V2388" s="29">
        <v>0</v>
      </c>
      <c r="W2388" s="28">
        <v>-0.11526647934720501</v>
      </c>
    </row>
    <row r="2389" spans="2:23" x14ac:dyDescent="0.25">
      <c r="B2389" s="21" t="s">
        <v>70</v>
      </c>
      <c r="C2389" s="26" t="s">
        <v>71</v>
      </c>
      <c r="D2389" s="21" t="s">
        <v>43</v>
      </c>
      <c r="E2389" s="21" t="s">
        <v>74</v>
      </c>
      <c r="F2389" s="23">
        <v>279.31</v>
      </c>
      <c r="G2389" s="27">
        <v>51450</v>
      </c>
      <c r="H2389" s="27">
        <v>283.68</v>
      </c>
      <c r="I2389" s="27">
        <v>10</v>
      </c>
      <c r="J2389" s="27">
        <v>38.610640441397798</v>
      </c>
      <c r="K2389" s="27">
        <v>0.25993267198122</v>
      </c>
      <c r="L2389" s="27">
        <v>34.046775401146498</v>
      </c>
      <c r="M2389" s="27">
        <v>0.20211513309708201</v>
      </c>
      <c r="N2389" s="27">
        <v>4.5638650402512804</v>
      </c>
      <c r="O2389" s="27">
        <v>5.7817538884137397E-2</v>
      </c>
      <c r="P2389" s="27">
        <v>0.34089008261211101</v>
      </c>
      <c r="Q2389" s="27">
        <v>0.34089008261211101</v>
      </c>
      <c r="R2389" s="27">
        <v>0</v>
      </c>
      <c r="S2389" s="27">
        <v>2.0261686603085E-5</v>
      </c>
      <c r="T2389" s="27" t="s">
        <v>89</v>
      </c>
      <c r="U2389" s="29">
        <v>-3.6687421177078399</v>
      </c>
      <c r="V2389" s="29">
        <v>-0.44143672764145703</v>
      </c>
      <c r="W2389" s="28">
        <v>-3.22731619091905</v>
      </c>
    </row>
    <row r="2390" spans="2:23" x14ac:dyDescent="0.25">
      <c r="B2390" s="21" t="s">
        <v>70</v>
      </c>
      <c r="C2390" s="26" t="s">
        <v>71</v>
      </c>
      <c r="D2390" s="21" t="s">
        <v>43</v>
      </c>
      <c r="E2390" s="21" t="s">
        <v>90</v>
      </c>
      <c r="F2390" s="23">
        <v>283.68</v>
      </c>
      <c r="G2390" s="27">
        <v>54000</v>
      </c>
      <c r="H2390" s="27">
        <v>284.37</v>
      </c>
      <c r="I2390" s="27">
        <v>10</v>
      </c>
      <c r="J2390" s="27">
        <v>19.601783325970601</v>
      </c>
      <c r="K2390" s="27">
        <v>1.8381558873269001E-2</v>
      </c>
      <c r="L2390" s="27">
        <v>15.0705850635813</v>
      </c>
      <c r="M2390" s="27">
        <v>1.08655420341493E-2</v>
      </c>
      <c r="N2390" s="27">
        <v>4.5311982623893003</v>
      </c>
      <c r="O2390" s="27">
        <v>7.5160168391197098E-3</v>
      </c>
      <c r="P2390" s="27">
        <v>0.34089008261213799</v>
      </c>
      <c r="Q2390" s="27">
        <v>0.34089008261213799</v>
      </c>
      <c r="R2390" s="27">
        <v>0</v>
      </c>
      <c r="S2390" s="27">
        <v>5.5592973565709997E-6</v>
      </c>
      <c r="T2390" s="27" t="s">
        <v>89</v>
      </c>
      <c r="U2390" s="29">
        <v>-0.99179011831763497</v>
      </c>
      <c r="V2390" s="29">
        <v>-0.119335884150616</v>
      </c>
      <c r="W2390" s="28">
        <v>-0.87245715401763901</v>
      </c>
    </row>
    <row r="2391" spans="2:23" x14ac:dyDescent="0.25">
      <c r="B2391" s="21" t="s">
        <v>70</v>
      </c>
      <c r="C2391" s="26" t="s">
        <v>71</v>
      </c>
      <c r="D2391" s="21" t="s">
        <v>43</v>
      </c>
      <c r="E2391" s="21" t="s">
        <v>91</v>
      </c>
      <c r="F2391" s="23">
        <v>284.37</v>
      </c>
      <c r="G2391" s="27">
        <v>56100</v>
      </c>
      <c r="H2391" s="27">
        <v>284.54000000000002</v>
      </c>
      <c r="I2391" s="27">
        <v>10</v>
      </c>
      <c r="J2391" s="27">
        <v>4.2123564511017202</v>
      </c>
      <c r="K2391" s="27">
        <v>3.2435934880440699E-3</v>
      </c>
      <c r="L2391" s="27">
        <v>2.20752258334596</v>
      </c>
      <c r="M2391" s="27">
        <v>8.9081290875359098E-4</v>
      </c>
      <c r="N2391" s="27">
        <v>2.00483386775575</v>
      </c>
      <c r="O2391" s="27">
        <v>2.3527805792904798E-3</v>
      </c>
      <c r="P2391" s="27">
        <v>3.9968124306121601E-2</v>
      </c>
      <c r="Q2391" s="27">
        <v>3.9968124306121601E-2</v>
      </c>
      <c r="R2391" s="27">
        <v>0</v>
      </c>
      <c r="S2391" s="27">
        <v>2.9201403558800001E-7</v>
      </c>
      <c r="T2391" s="27" t="s">
        <v>89</v>
      </c>
      <c r="U2391" s="29">
        <v>0.32843844216356399</v>
      </c>
      <c r="V2391" s="29">
        <v>0</v>
      </c>
      <c r="W2391" s="28">
        <v>0.32843734297560501</v>
      </c>
    </row>
    <row r="2392" spans="2:23" x14ac:dyDescent="0.25">
      <c r="B2392" s="21" t="s">
        <v>70</v>
      </c>
      <c r="C2392" s="26" t="s">
        <v>71</v>
      </c>
      <c r="D2392" s="21" t="s">
        <v>43</v>
      </c>
      <c r="E2392" s="21" t="s">
        <v>92</v>
      </c>
      <c r="F2392" s="23">
        <v>284.12</v>
      </c>
      <c r="G2392" s="27">
        <v>56100</v>
      </c>
      <c r="H2392" s="27">
        <v>284.54000000000002</v>
      </c>
      <c r="I2392" s="27">
        <v>10</v>
      </c>
      <c r="J2392" s="27">
        <v>9.6573731815715895</v>
      </c>
      <c r="K2392" s="27">
        <v>6.6870902302755102E-3</v>
      </c>
      <c r="L2392" s="27">
        <v>10.509979175992701</v>
      </c>
      <c r="M2392" s="27">
        <v>7.9199577854616402E-3</v>
      </c>
      <c r="N2392" s="27">
        <v>-0.85260599442108498</v>
      </c>
      <c r="O2392" s="27">
        <v>-1.23286755518613E-3</v>
      </c>
      <c r="P2392" s="27">
        <v>-7.4619968260405296E-3</v>
      </c>
      <c r="Q2392" s="27">
        <v>-7.4619968260405201E-3</v>
      </c>
      <c r="R2392" s="27">
        <v>0</v>
      </c>
      <c r="S2392" s="27">
        <v>3.9923561389999997E-9</v>
      </c>
      <c r="T2392" s="27" t="s">
        <v>89</v>
      </c>
      <c r="U2392" s="29">
        <v>7.5532856907969603E-3</v>
      </c>
      <c r="V2392" s="29">
        <v>0</v>
      </c>
      <c r="W2392" s="28">
        <v>7.5532604121461696E-3</v>
      </c>
    </row>
    <row r="2393" spans="2:23" x14ac:dyDescent="0.25">
      <c r="B2393" s="21" t="s">
        <v>70</v>
      </c>
      <c r="C2393" s="26" t="s">
        <v>93</v>
      </c>
      <c r="D2393" s="21" t="s">
        <v>43</v>
      </c>
      <c r="E2393" s="21" t="s">
        <v>94</v>
      </c>
      <c r="F2393" s="23">
        <v>275.14</v>
      </c>
      <c r="G2393" s="27">
        <v>50000</v>
      </c>
      <c r="H2393" s="27">
        <v>277.14</v>
      </c>
      <c r="I2393" s="27">
        <v>1</v>
      </c>
      <c r="J2393" s="27">
        <v>37.216828843272097</v>
      </c>
      <c r="K2393" s="27">
        <v>0.13199930087393899</v>
      </c>
      <c r="L2393" s="27">
        <v>-6.1581357274404303</v>
      </c>
      <c r="M2393" s="27">
        <v>3.6140271762612102E-3</v>
      </c>
      <c r="N2393" s="27">
        <v>43.3749645707125</v>
      </c>
      <c r="O2393" s="27">
        <v>0.12838527369767799</v>
      </c>
      <c r="P2393" s="27">
        <v>4.7708798204588296</v>
      </c>
      <c r="Q2393" s="27">
        <v>4.7708798204588199</v>
      </c>
      <c r="R2393" s="27">
        <v>0</v>
      </c>
      <c r="S2393" s="27">
        <v>2.1691513430981998E-3</v>
      </c>
      <c r="T2393" s="27" t="s">
        <v>95</v>
      </c>
      <c r="U2393" s="29">
        <v>-51.455828152714098</v>
      </c>
      <c r="V2393" s="29">
        <v>-6.1913570561909399</v>
      </c>
      <c r="W2393" s="28">
        <v>-45.264622583545503</v>
      </c>
    </row>
    <row r="2394" spans="2:23" x14ac:dyDescent="0.25">
      <c r="B2394" s="21" t="s">
        <v>70</v>
      </c>
      <c r="C2394" s="26" t="s">
        <v>93</v>
      </c>
      <c r="D2394" s="21" t="s">
        <v>43</v>
      </c>
      <c r="E2394" s="21" t="s">
        <v>96</v>
      </c>
      <c r="F2394" s="23">
        <v>282.74</v>
      </c>
      <c r="G2394" s="27">
        <v>56050</v>
      </c>
      <c r="H2394" s="27">
        <v>284.12</v>
      </c>
      <c r="I2394" s="27">
        <v>1</v>
      </c>
      <c r="J2394" s="27">
        <v>34.832319905972803</v>
      </c>
      <c r="K2394" s="27">
        <v>6.9400217173831893E-2</v>
      </c>
      <c r="L2394" s="27">
        <v>35.922838366272998</v>
      </c>
      <c r="M2394" s="27">
        <v>7.3813758091752404E-2</v>
      </c>
      <c r="N2394" s="27">
        <v>-1.09051846030028</v>
      </c>
      <c r="O2394" s="27">
        <v>-4.4135409179205196E-3</v>
      </c>
      <c r="P2394" s="27">
        <v>-9.5581656717189708E-3</v>
      </c>
      <c r="Q2394" s="27">
        <v>-9.5581656717189604E-3</v>
      </c>
      <c r="R2394" s="27">
        <v>0</v>
      </c>
      <c r="S2394" s="27">
        <v>5.2257079739999998E-9</v>
      </c>
      <c r="T2394" s="27" t="s">
        <v>95</v>
      </c>
      <c r="U2394" s="29">
        <v>0.25395056134141097</v>
      </c>
      <c r="V2394" s="29">
        <v>0</v>
      </c>
      <c r="W2394" s="28">
        <v>0.25394971144272799</v>
      </c>
    </row>
    <row r="2395" spans="2:23" x14ac:dyDescent="0.25">
      <c r="B2395" s="21" t="s">
        <v>70</v>
      </c>
      <c r="C2395" s="26" t="s">
        <v>93</v>
      </c>
      <c r="D2395" s="21" t="s">
        <v>43</v>
      </c>
      <c r="E2395" s="21" t="s">
        <v>107</v>
      </c>
      <c r="F2395" s="23">
        <v>288.26</v>
      </c>
      <c r="G2395" s="27">
        <v>58350</v>
      </c>
      <c r="H2395" s="27">
        <v>286.56</v>
      </c>
      <c r="I2395" s="27">
        <v>1</v>
      </c>
      <c r="J2395" s="27">
        <v>-42.176746025449503</v>
      </c>
      <c r="K2395" s="27">
        <v>0.126656106857023</v>
      </c>
      <c r="L2395" s="27">
        <v>-43.892435739756699</v>
      </c>
      <c r="M2395" s="27">
        <v>0.13717006916001001</v>
      </c>
      <c r="N2395" s="27">
        <v>1.71568971430726</v>
      </c>
      <c r="O2395" s="27">
        <v>-1.0513962302986599E-2</v>
      </c>
      <c r="P2395" s="27">
        <v>1.51657180096037E-2</v>
      </c>
      <c r="Q2395" s="27">
        <v>1.51657180096037E-2</v>
      </c>
      <c r="R2395" s="27">
        <v>0</v>
      </c>
      <c r="S2395" s="27">
        <v>1.6375928996E-8</v>
      </c>
      <c r="T2395" s="27" t="s">
        <v>95</v>
      </c>
      <c r="U2395" s="29">
        <v>-9.2641108663660501E-2</v>
      </c>
      <c r="V2395" s="29">
        <v>0</v>
      </c>
      <c r="W2395" s="28">
        <v>-9.2641418706512005E-2</v>
      </c>
    </row>
    <row r="2396" spans="2:23" x14ac:dyDescent="0.25">
      <c r="B2396" s="21" t="s">
        <v>70</v>
      </c>
      <c r="C2396" s="26" t="s">
        <v>93</v>
      </c>
      <c r="D2396" s="21" t="s">
        <v>43</v>
      </c>
      <c r="E2396" s="21" t="s">
        <v>108</v>
      </c>
      <c r="F2396" s="23">
        <v>277.14</v>
      </c>
      <c r="G2396" s="27">
        <v>50050</v>
      </c>
      <c r="H2396" s="27">
        <v>279.31</v>
      </c>
      <c r="I2396" s="27">
        <v>1</v>
      </c>
      <c r="J2396" s="27">
        <v>70.500596743418001</v>
      </c>
      <c r="K2396" s="27">
        <v>0.287782346774209</v>
      </c>
      <c r="L2396" s="27">
        <v>45.908923491388698</v>
      </c>
      <c r="M2396" s="27">
        <v>0.122031733930401</v>
      </c>
      <c r="N2396" s="27">
        <v>24.591673252029299</v>
      </c>
      <c r="O2396" s="27">
        <v>0.16575061284380799</v>
      </c>
      <c r="P2396" s="27">
        <v>2.34003057123509</v>
      </c>
      <c r="Q2396" s="27">
        <v>2.3400305712350802</v>
      </c>
      <c r="R2396" s="27">
        <v>0</v>
      </c>
      <c r="S2396" s="27">
        <v>3.1704552400282801E-4</v>
      </c>
      <c r="T2396" s="27" t="s">
        <v>109</v>
      </c>
      <c r="U2396" s="29">
        <v>-7.2479666984354898</v>
      </c>
      <c r="V2396" s="29">
        <v>-0.87210237153725501</v>
      </c>
      <c r="W2396" s="28">
        <v>-6.3758856650620901</v>
      </c>
    </row>
    <row r="2397" spans="2:23" x14ac:dyDescent="0.25">
      <c r="B2397" s="21" t="s">
        <v>70</v>
      </c>
      <c r="C2397" s="26" t="s">
        <v>93</v>
      </c>
      <c r="D2397" s="21" t="s">
        <v>43</v>
      </c>
      <c r="E2397" s="21" t="s">
        <v>108</v>
      </c>
      <c r="F2397" s="23">
        <v>277.14</v>
      </c>
      <c r="G2397" s="27">
        <v>51150</v>
      </c>
      <c r="H2397" s="27">
        <v>275.36</v>
      </c>
      <c r="I2397" s="27">
        <v>1</v>
      </c>
      <c r="J2397" s="27">
        <v>-95.625583136598493</v>
      </c>
      <c r="K2397" s="27">
        <v>0.320048825257508</v>
      </c>
      <c r="L2397" s="27">
        <v>-114.330532837313</v>
      </c>
      <c r="M2397" s="27">
        <v>0.45750147586023299</v>
      </c>
      <c r="N2397" s="27">
        <v>18.704949700714099</v>
      </c>
      <c r="O2397" s="27">
        <v>-0.13745265060272599</v>
      </c>
      <c r="P2397" s="27">
        <v>2.43084924922388</v>
      </c>
      <c r="Q2397" s="27">
        <v>2.4308492492238698</v>
      </c>
      <c r="R2397" s="27">
        <v>0</v>
      </c>
      <c r="S2397" s="27">
        <v>2.0681598253582999E-4</v>
      </c>
      <c r="T2397" s="27" t="s">
        <v>110</v>
      </c>
      <c r="U2397" s="29">
        <v>-4.6764842617323596</v>
      </c>
      <c r="V2397" s="29">
        <v>-0.56269201898979204</v>
      </c>
      <c r="W2397" s="28">
        <v>-4.1138060104089504</v>
      </c>
    </row>
    <row r="2398" spans="2:23" x14ac:dyDescent="0.25">
      <c r="B2398" s="21" t="s">
        <v>70</v>
      </c>
      <c r="C2398" s="26" t="s">
        <v>93</v>
      </c>
      <c r="D2398" s="21" t="s">
        <v>43</v>
      </c>
      <c r="E2398" s="21" t="s">
        <v>108</v>
      </c>
      <c r="F2398" s="23">
        <v>277.14</v>
      </c>
      <c r="G2398" s="27">
        <v>51200</v>
      </c>
      <c r="H2398" s="27">
        <v>277.14</v>
      </c>
      <c r="I2398" s="27">
        <v>1</v>
      </c>
      <c r="J2398" s="27">
        <v>0</v>
      </c>
      <c r="K2398" s="27">
        <v>0</v>
      </c>
      <c r="L2398" s="27">
        <v>0</v>
      </c>
      <c r="M2398" s="27">
        <v>0</v>
      </c>
      <c r="N2398" s="27">
        <v>0</v>
      </c>
      <c r="O2398" s="27">
        <v>0</v>
      </c>
      <c r="P2398" s="27">
        <v>0</v>
      </c>
      <c r="Q2398" s="27">
        <v>0</v>
      </c>
      <c r="R2398" s="27">
        <v>0</v>
      </c>
      <c r="S2398" s="27">
        <v>0</v>
      </c>
      <c r="T2398" s="27" t="s">
        <v>109</v>
      </c>
      <c r="U2398" s="29">
        <v>0</v>
      </c>
      <c r="V2398" s="29">
        <v>0</v>
      </c>
      <c r="W2398" s="28">
        <v>0</v>
      </c>
    </row>
    <row r="2399" spans="2:23" x14ac:dyDescent="0.25">
      <c r="B2399" s="21" t="s">
        <v>70</v>
      </c>
      <c r="C2399" s="26" t="s">
        <v>93</v>
      </c>
      <c r="D2399" s="21" t="s">
        <v>43</v>
      </c>
      <c r="E2399" s="21" t="s">
        <v>74</v>
      </c>
      <c r="F2399" s="23">
        <v>279.31</v>
      </c>
      <c r="G2399" s="27">
        <v>50054</v>
      </c>
      <c r="H2399" s="27">
        <v>279.31</v>
      </c>
      <c r="I2399" s="27">
        <v>1</v>
      </c>
      <c r="J2399" s="27">
        <v>78.077599542452305</v>
      </c>
      <c r="K2399" s="27">
        <v>0</v>
      </c>
      <c r="L2399" s="27">
        <v>78.077599831144994</v>
      </c>
      <c r="M2399" s="27">
        <v>0</v>
      </c>
      <c r="N2399" s="27">
        <v>-2.8869270307699999E-7</v>
      </c>
      <c r="O2399" s="27">
        <v>0</v>
      </c>
      <c r="P2399" s="27">
        <v>1.2154499999999999E-13</v>
      </c>
      <c r="Q2399" s="27">
        <v>1.2154499999999999E-13</v>
      </c>
      <c r="R2399" s="27">
        <v>0</v>
      </c>
      <c r="S2399" s="27">
        <v>0</v>
      </c>
      <c r="T2399" s="27" t="s">
        <v>109</v>
      </c>
      <c r="U2399" s="29">
        <v>0</v>
      </c>
      <c r="V2399" s="29">
        <v>0</v>
      </c>
      <c r="W2399" s="28">
        <v>0</v>
      </c>
    </row>
    <row r="2400" spans="2:23" x14ac:dyDescent="0.25">
      <c r="B2400" s="21" t="s">
        <v>70</v>
      </c>
      <c r="C2400" s="26" t="s">
        <v>93</v>
      </c>
      <c r="D2400" s="21" t="s">
        <v>43</v>
      </c>
      <c r="E2400" s="21" t="s">
        <v>74</v>
      </c>
      <c r="F2400" s="23">
        <v>279.31</v>
      </c>
      <c r="G2400" s="27">
        <v>50100</v>
      </c>
      <c r="H2400" s="27">
        <v>279</v>
      </c>
      <c r="I2400" s="27">
        <v>1</v>
      </c>
      <c r="J2400" s="27">
        <v>-61.525757891902003</v>
      </c>
      <c r="K2400" s="27">
        <v>3.0169788506858301E-2</v>
      </c>
      <c r="L2400" s="27">
        <v>-104.31699359013901</v>
      </c>
      <c r="M2400" s="27">
        <v>8.6729820158930201E-2</v>
      </c>
      <c r="N2400" s="27">
        <v>42.791235698237003</v>
      </c>
      <c r="O2400" s="27">
        <v>-5.65600316520719E-2</v>
      </c>
      <c r="P2400" s="27">
        <v>6.8999685380242699</v>
      </c>
      <c r="Q2400" s="27">
        <v>6.8999685380242699</v>
      </c>
      <c r="R2400" s="27">
        <v>0</v>
      </c>
      <c r="S2400" s="27">
        <v>3.7944823963102699E-4</v>
      </c>
      <c r="T2400" s="27" t="s">
        <v>110</v>
      </c>
      <c r="U2400" s="29">
        <v>-2.5237325693805599</v>
      </c>
      <c r="V2400" s="29">
        <v>-0.30366491051313499</v>
      </c>
      <c r="W2400" s="28">
        <v>-2.2200750887882998</v>
      </c>
    </row>
    <row r="2401" spans="2:23" x14ac:dyDescent="0.25">
      <c r="B2401" s="21" t="s">
        <v>70</v>
      </c>
      <c r="C2401" s="26" t="s">
        <v>93</v>
      </c>
      <c r="D2401" s="21" t="s">
        <v>43</v>
      </c>
      <c r="E2401" s="21" t="s">
        <v>74</v>
      </c>
      <c r="F2401" s="23">
        <v>279.31</v>
      </c>
      <c r="G2401" s="27">
        <v>50900</v>
      </c>
      <c r="H2401" s="27">
        <v>280.41000000000003</v>
      </c>
      <c r="I2401" s="27">
        <v>1</v>
      </c>
      <c r="J2401" s="27">
        <v>31.095140463753399</v>
      </c>
      <c r="K2401" s="27">
        <v>6.8166997112468902E-2</v>
      </c>
      <c r="L2401" s="27">
        <v>19.637152276442901</v>
      </c>
      <c r="M2401" s="27">
        <v>2.7186051341738401E-2</v>
      </c>
      <c r="N2401" s="27">
        <v>11.4579881873105</v>
      </c>
      <c r="O2401" s="27">
        <v>4.0980945770730401E-2</v>
      </c>
      <c r="P2401" s="27">
        <v>1.3712921301049099</v>
      </c>
      <c r="Q2401" s="27">
        <v>1.3712921301048999</v>
      </c>
      <c r="R2401" s="27">
        <v>0</v>
      </c>
      <c r="S2401" s="27">
        <v>1.3257116847917899E-4</v>
      </c>
      <c r="T2401" s="27" t="s">
        <v>110</v>
      </c>
      <c r="U2401" s="29">
        <v>-1.1348595226451901</v>
      </c>
      <c r="V2401" s="29">
        <v>-0.13655052820181199</v>
      </c>
      <c r="W2401" s="28">
        <v>-0.99831233549328602</v>
      </c>
    </row>
    <row r="2402" spans="2:23" x14ac:dyDescent="0.25">
      <c r="B2402" s="21" t="s">
        <v>70</v>
      </c>
      <c r="C2402" s="26" t="s">
        <v>93</v>
      </c>
      <c r="D2402" s="21" t="s">
        <v>43</v>
      </c>
      <c r="E2402" s="21" t="s">
        <v>111</v>
      </c>
      <c r="F2402" s="23">
        <v>279.31</v>
      </c>
      <c r="G2402" s="27">
        <v>50454</v>
      </c>
      <c r="H2402" s="27">
        <v>279.31</v>
      </c>
      <c r="I2402" s="27">
        <v>1</v>
      </c>
      <c r="J2402" s="27">
        <v>1.0754E-13</v>
      </c>
      <c r="K2402" s="27">
        <v>0</v>
      </c>
      <c r="L2402" s="27">
        <v>3.2452000000000003E-14</v>
      </c>
      <c r="M2402" s="27">
        <v>0</v>
      </c>
      <c r="N2402" s="27">
        <v>7.5088000000000005E-14</v>
      </c>
      <c r="O2402" s="27">
        <v>0</v>
      </c>
      <c r="P2402" s="27">
        <v>3.0385999999999998E-14</v>
      </c>
      <c r="Q2402" s="27">
        <v>3.0385999999999998E-14</v>
      </c>
      <c r="R2402" s="27">
        <v>0</v>
      </c>
      <c r="S2402" s="27">
        <v>0</v>
      </c>
      <c r="T2402" s="27" t="s">
        <v>109</v>
      </c>
      <c r="U2402" s="29">
        <v>0</v>
      </c>
      <c r="V2402" s="29">
        <v>0</v>
      </c>
      <c r="W2402" s="28">
        <v>0</v>
      </c>
    </row>
    <row r="2403" spans="2:23" x14ac:dyDescent="0.25">
      <c r="B2403" s="21" t="s">
        <v>70</v>
      </c>
      <c r="C2403" s="26" t="s">
        <v>93</v>
      </c>
      <c r="D2403" s="21" t="s">
        <v>43</v>
      </c>
      <c r="E2403" s="21" t="s">
        <v>111</v>
      </c>
      <c r="F2403" s="23">
        <v>279.31</v>
      </c>
      <c r="G2403" s="27">
        <v>50604</v>
      </c>
      <c r="H2403" s="27">
        <v>279.31</v>
      </c>
      <c r="I2403" s="27">
        <v>1</v>
      </c>
      <c r="J2403" s="27">
        <v>2.1508E-13</v>
      </c>
      <c r="K2403" s="27">
        <v>0</v>
      </c>
      <c r="L2403" s="27">
        <v>6.4904000000000005E-14</v>
      </c>
      <c r="M2403" s="27">
        <v>0</v>
      </c>
      <c r="N2403" s="27">
        <v>1.5017600000000001E-13</v>
      </c>
      <c r="O2403" s="27">
        <v>0</v>
      </c>
      <c r="P2403" s="27">
        <v>6.0771999999999996E-14</v>
      </c>
      <c r="Q2403" s="27">
        <v>6.0771999999999996E-14</v>
      </c>
      <c r="R2403" s="27">
        <v>0</v>
      </c>
      <c r="S2403" s="27">
        <v>0</v>
      </c>
      <c r="T2403" s="27" t="s">
        <v>109</v>
      </c>
      <c r="U2403" s="29">
        <v>0</v>
      </c>
      <c r="V2403" s="29">
        <v>0</v>
      </c>
      <c r="W2403" s="28">
        <v>0</v>
      </c>
    </row>
    <row r="2404" spans="2:23" x14ac:dyDescent="0.25">
      <c r="B2404" s="21" t="s">
        <v>70</v>
      </c>
      <c r="C2404" s="26" t="s">
        <v>93</v>
      </c>
      <c r="D2404" s="21" t="s">
        <v>43</v>
      </c>
      <c r="E2404" s="21" t="s">
        <v>22</v>
      </c>
      <c r="F2404" s="23">
        <v>279</v>
      </c>
      <c r="G2404" s="27">
        <v>50103</v>
      </c>
      <c r="H2404" s="27">
        <v>278.98</v>
      </c>
      <c r="I2404" s="27">
        <v>1</v>
      </c>
      <c r="J2404" s="27">
        <v>-7.4998599301934199</v>
      </c>
      <c r="K2404" s="27">
        <v>2.8123949486260399E-4</v>
      </c>
      <c r="L2404" s="27">
        <v>-7.4998595832172201</v>
      </c>
      <c r="M2404" s="27">
        <v>2.8123946883987602E-4</v>
      </c>
      <c r="N2404" s="27">
        <v>-3.4697619499800001E-7</v>
      </c>
      <c r="O2404" s="27">
        <v>2.6022727999999999E-11</v>
      </c>
      <c r="P2404" s="27">
        <v>-9.750950000000001E-13</v>
      </c>
      <c r="Q2404" s="27">
        <v>-9.750950000000001E-13</v>
      </c>
      <c r="R2404" s="27">
        <v>0</v>
      </c>
      <c r="S2404" s="27">
        <v>0</v>
      </c>
      <c r="T2404" s="27" t="s">
        <v>109</v>
      </c>
      <c r="U2404" s="29">
        <v>3.20556991E-10</v>
      </c>
      <c r="V2404" s="29">
        <v>0</v>
      </c>
      <c r="W2404" s="28">
        <v>3.2055591818999999E-10</v>
      </c>
    </row>
    <row r="2405" spans="2:23" x14ac:dyDescent="0.25">
      <c r="B2405" s="21" t="s">
        <v>70</v>
      </c>
      <c r="C2405" s="26" t="s">
        <v>93</v>
      </c>
      <c r="D2405" s="21" t="s">
        <v>43</v>
      </c>
      <c r="E2405" s="21" t="s">
        <v>22</v>
      </c>
      <c r="F2405" s="23">
        <v>279</v>
      </c>
      <c r="G2405" s="27">
        <v>50200</v>
      </c>
      <c r="H2405" s="27">
        <v>278.88</v>
      </c>
      <c r="I2405" s="27">
        <v>1</v>
      </c>
      <c r="J2405" s="27">
        <v>-8.3163929066235998</v>
      </c>
      <c r="K2405" s="27">
        <v>1.1480956902238299E-3</v>
      </c>
      <c r="L2405" s="27">
        <v>-33.904879021705497</v>
      </c>
      <c r="M2405" s="27">
        <v>1.90823776365097E-2</v>
      </c>
      <c r="N2405" s="27">
        <v>25.588486115081899</v>
      </c>
      <c r="O2405" s="27">
        <v>-1.79342819462859E-2</v>
      </c>
      <c r="P2405" s="27">
        <v>5.85696853802476</v>
      </c>
      <c r="Q2405" s="27">
        <v>5.85696853802476</v>
      </c>
      <c r="R2405" s="27">
        <v>0</v>
      </c>
      <c r="S2405" s="27">
        <v>5.6944773555983803E-4</v>
      </c>
      <c r="T2405" s="27" t="s">
        <v>110</v>
      </c>
      <c r="U2405" s="29">
        <v>-1.93197027228703</v>
      </c>
      <c r="V2405" s="29">
        <v>-0.23246186500342</v>
      </c>
      <c r="W2405" s="28">
        <v>-1.6995140950440499</v>
      </c>
    </row>
    <row r="2406" spans="2:23" x14ac:dyDescent="0.25">
      <c r="B2406" s="21" t="s">
        <v>70</v>
      </c>
      <c r="C2406" s="26" t="s">
        <v>93</v>
      </c>
      <c r="D2406" s="21" t="s">
        <v>43</v>
      </c>
      <c r="E2406" s="21" t="s">
        <v>112</v>
      </c>
      <c r="F2406" s="23">
        <v>279.02999999999997</v>
      </c>
      <c r="G2406" s="27">
        <v>50800</v>
      </c>
      <c r="H2406" s="27">
        <v>281.93</v>
      </c>
      <c r="I2406" s="27">
        <v>1</v>
      </c>
      <c r="J2406" s="27">
        <v>82.873905074924906</v>
      </c>
      <c r="K2406" s="27">
        <v>0.348623951066583</v>
      </c>
      <c r="L2406" s="27">
        <v>79.311883532182094</v>
      </c>
      <c r="M2406" s="27">
        <v>0.31929942837188202</v>
      </c>
      <c r="N2406" s="27">
        <v>3.5620215427428201</v>
      </c>
      <c r="O2406" s="27">
        <v>2.9324522694700799E-2</v>
      </c>
      <c r="P2406" s="27">
        <v>-0.49412538162145098</v>
      </c>
      <c r="Q2406" s="27">
        <v>-0.49412538162145098</v>
      </c>
      <c r="R2406" s="27">
        <v>0</v>
      </c>
      <c r="S2406" s="27">
        <v>1.2393556156626999E-5</v>
      </c>
      <c r="T2406" s="27" t="s">
        <v>110</v>
      </c>
      <c r="U2406" s="29">
        <v>-2.10492034854461</v>
      </c>
      <c r="V2406" s="29">
        <v>-0.25327186288797798</v>
      </c>
      <c r="W2406" s="28">
        <v>-1.8516546825856699</v>
      </c>
    </row>
    <row r="2407" spans="2:23" x14ac:dyDescent="0.25">
      <c r="B2407" s="21" t="s">
        <v>70</v>
      </c>
      <c r="C2407" s="26" t="s">
        <v>93</v>
      </c>
      <c r="D2407" s="21" t="s">
        <v>43</v>
      </c>
      <c r="E2407" s="21" t="s">
        <v>46</v>
      </c>
      <c r="F2407" s="23">
        <v>278.88</v>
      </c>
      <c r="G2407" s="27">
        <v>50150</v>
      </c>
      <c r="H2407" s="27">
        <v>279.02999999999997</v>
      </c>
      <c r="I2407" s="27">
        <v>1</v>
      </c>
      <c r="J2407" s="27">
        <v>30.890703780687701</v>
      </c>
      <c r="K2407" s="27">
        <v>4.9811097279455199E-3</v>
      </c>
      <c r="L2407" s="27">
        <v>27.313478963119</v>
      </c>
      <c r="M2407" s="27">
        <v>3.8942564146188302E-3</v>
      </c>
      <c r="N2407" s="27">
        <v>3.5772248175687098</v>
      </c>
      <c r="O2407" s="27">
        <v>1.0868533133266899E-3</v>
      </c>
      <c r="P2407" s="27">
        <v>-0.49412538162182301</v>
      </c>
      <c r="Q2407" s="27">
        <v>-0.49412538162182201</v>
      </c>
      <c r="R2407" s="27">
        <v>0</v>
      </c>
      <c r="S2407" s="27">
        <v>1.2745146402219999E-6</v>
      </c>
      <c r="T2407" s="27" t="s">
        <v>110</v>
      </c>
      <c r="U2407" s="29">
        <v>-0.23340055661617901</v>
      </c>
      <c r="V2407" s="29">
        <v>-2.8083625023694301E-2</v>
      </c>
      <c r="W2407" s="28">
        <v>-0.205317618728551</v>
      </c>
    </row>
    <row r="2408" spans="2:23" x14ac:dyDescent="0.25">
      <c r="B2408" s="21" t="s">
        <v>70</v>
      </c>
      <c r="C2408" s="26" t="s">
        <v>93</v>
      </c>
      <c r="D2408" s="21" t="s">
        <v>43</v>
      </c>
      <c r="E2408" s="21" t="s">
        <v>46</v>
      </c>
      <c r="F2408" s="23">
        <v>278.88</v>
      </c>
      <c r="G2408" s="27">
        <v>50250</v>
      </c>
      <c r="H2408" s="27">
        <v>275.42</v>
      </c>
      <c r="I2408" s="27">
        <v>1</v>
      </c>
      <c r="J2408" s="27">
        <v>-122.024696320727</v>
      </c>
      <c r="K2408" s="27">
        <v>0.73512060890562403</v>
      </c>
      <c r="L2408" s="27">
        <v>-103.338407447915</v>
      </c>
      <c r="M2408" s="27">
        <v>0.52721366202762798</v>
      </c>
      <c r="N2408" s="27">
        <v>-18.686288872812298</v>
      </c>
      <c r="O2408" s="27">
        <v>0.20790694687799599</v>
      </c>
      <c r="P2408" s="27">
        <v>-2.4308492492244902</v>
      </c>
      <c r="Q2408" s="27">
        <v>-2.43084924922448</v>
      </c>
      <c r="R2408" s="27">
        <v>0</v>
      </c>
      <c r="S2408" s="27">
        <v>2.9172871593711601E-4</v>
      </c>
      <c r="T2408" s="27" t="s">
        <v>110</v>
      </c>
      <c r="U2408" s="29">
        <v>-7.03314917269355</v>
      </c>
      <c r="V2408" s="29">
        <v>-0.84625472606066299</v>
      </c>
      <c r="W2408" s="28">
        <v>-6.1869151523695098</v>
      </c>
    </row>
    <row r="2409" spans="2:23" x14ac:dyDescent="0.25">
      <c r="B2409" s="21" t="s">
        <v>70</v>
      </c>
      <c r="C2409" s="26" t="s">
        <v>93</v>
      </c>
      <c r="D2409" s="21" t="s">
        <v>43</v>
      </c>
      <c r="E2409" s="21" t="s">
        <v>46</v>
      </c>
      <c r="F2409" s="23">
        <v>278.88</v>
      </c>
      <c r="G2409" s="27">
        <v>50900</v>
      </c>
      <c r="H2409" s="27">
        <v>280.41000000000003</v>
      </c>
      <c r="I2409" s="27">
        <v>1</v>
      </c>
      <c r="J2409" s="27">
        <v>34.320532043462997</v>
      </c>
      <c r="K2409" s="27">
        <v>0.11248934683577901</v>
      </c>
      <c r="L2409" s="27">
        <v>35.639079651843801</v>
      </c>
      <c r="M2409" s="27">
        <v>0.12129875185011001</v>
      </c>
      <c r="N2409" s="27">
        <v>-1.3185476083807799</v>
      </c>
      <c r="O2409" s="27">
        <v>-8.8094050143310704E-3</v>
      </c>
      <c r="P2409" s="27">
        <v>-0.89380432340190497</v>
      </c>
      <c r="Q2409" s="27">
        <v>-0.89380432340190397</v>
      </c>
      <c r="R2409" s="27">
        <v>0</v>
      </c>
      <c r="S2409" s="27">
        <v>7.6293629094799999E-5</v>
      </c>
      <c r="T2409" s="27" t="s">
        <v>109</v>
      </c>
      <c r="U2409" s="29">
        <v>-0.44612822440997402</v>
      </c>
      <c r="V2409" s="29">
        <v>-5.36798110015635E-2</v>
      </c>
      <c r="W2409" s="28">
        <v>-0.39244972681912998</v>
      </c>
    </row>
    <row r="2410" spans="2:23" x14ac:dyDescent="0.25">
      <c r="B2410" s="21" t="s">
        <v>70</v>
      </c>
      <c r="C2410" s="26" t="s">
        <v>93</v>
      </c>
      <c r="D2410" s="21" t="s">
        <v>43</v>
      </c>
      <c r="E2410" s="21" t="s">
        <v>46</v>
      </c>
      <c r="F2410" s="23">
        <v>278.88</v>
      </c>
      <c r="G2410" s="27">
        <v>53050</v>
      </c>
      <c r="H2410" s="27">
        <v>285.92</v>
      </c>
      <c r="I2410" s="27">
        <v>1</v>
      </c>
      <c r="J2410" s="27">
        <v>70.499742373146304</v>
      </c>
      <c r="K2410" s="27">
        <v>0.99752188450827595</v>
      </c>
      <c r="L2410" s="27">
        <v>68.601266719063602</v>
      </c>
      <c r="M2410" s="27">
        <v>0.94452105274884302</v>
      </c>
      <c r="N2410" s="27">
        <v>1.8984756540826899</v>
      </c>
      <c r="O2410" s="27">
        <v>5.3000831759433001E-2</v>
      </c>
      <c r="P2410" s="27">
        <v>-0.32425250772667202</v>
      </c>
      <c r="Q2410" s="27">
        <v>-0.32425250772667202</v>
      </c>
      <c r="R2410" s="27">
        <v>0</v>
      </c>
      <c r="S2410" s="27">
        <v>2.1101535535544001E-5</v>
      </c>
      <c r="T2410" s="27" t="s">
        <v>110</v>
      </c>
      <c r="U2410" s="29">
        <v>1.6021662841216999</v>
      </c>
      <c r="V2410" s="29">
        <v>-0.192778619730851</v>
      </c>
      <c r="W2410" s="28">
        <v>1.7949388966939099</v>
      </c>
    </row>
    <row r="2411" spans="2:23" x14ac:dyDescent="0.25">
      <c r="B2411" s="21" t="s">
        <v>70</v>
      </c>
      <c r="C2411" s="26" t="s">
        <v>93</v>
      </c>
      <c r="D2411" s="21" t="s">
        <v>43</v>
      </c>
      <c r="E2411" s="21" t="s">
        <v>113</v>
      </c>
      <c r="F2411" s="23">
        <v>275.42</v>
      </c>
      <c r="G2411" s="27">
        <v>50300</v>
      </c>
      <c r="H2411" s="27">
        <v>275.2</v>
      </c>
      <c r="I2411" s="27">
        <v>1</v>
      </c>
      <c r="J2411" s="27">
        <v>-25.163449028200699</v>
      </c>
      <c r="K2411" s="27">
        <v>8.8014684212284807E-3</v>
      </c>
      <c r="L2411" s="27">
        <v>-6.3690931335213499</v>
      </c>
      <c r="M2411" s="27">
        <v>5.63858328074216E-4</v>
      </c>
      <c r="N2411" s="27">
        <v>-18.794355894679398</v>
      </c>
      <c r="O2411" s="27">
        <v>8.2376100931542701E-3</v>
      </c>
      <c r="P2411" s="27">
        <v>-2.4308492492242602</v>
      </c>
      <c r="Q2411" s="27">
        <v>-2.4308492492242499</v>
      </c>
      <c r="R2411" s="27">
        <v>0</v>
      </c>
      <c r="S2411" s="27">
        <v>8.2135490207113006E-5</v>
      </c>
      <c r="T2411" s="27" t="s">
        <v>110</v>
      </c>
      <c r="U2411" s="29">
        <v>-1.8668618620836599</v>
      </c>
      <c r="V2411" s="29">
        <v>-0.224627778381909</v>
      </c>
      <c r="W2411" s="28">
        <v>-1.64223957978169</v>
      </c>
    </row>
    <row r="2412" spans="2:23" x14ac:dyDescent="0.25">
      <c r="B2412" s="21" t="s">
        <v>70</v>
      </c>
      <c r="C2412" s="26" t="s">
        <v>93</v>
      </c>
      <c r="D2412" s="21" t="s">
        <v>43</v>
      </c>
      <c r="E2412" s="21" t="s">
        <v>114</v>
      </c>
      <c r="F2412" s="23">
        <v>275.2</v>
      </c>
      <c r="G2412" s="27">
        <v>51150</v>
      </c>
      <c r="H2412" s="27">
        <v>275.36</v>
      </c>
      <c r="I2412" s="27">
        <v>1</v>
      </c>
      <c r="J2412" s="27">
        <v>13.679477154504299</v>
      </c>
      <c r="K2412" s="27">
        <v>5.3518635233093101E-3</v>
      </c>
      <c r="L2412" s="27">
        <v>32.465553614547801</v>
      </c>
      <c r="M2412" s="27">
        <v>3.0144748104873699E-2</v>
      </c>
      <c r="N2412" s="27">
        <v>-18.7860764600435</v>
      </c>
      <c r="O2412" s="27">
        <v>-2.4792884581564398E-2</v>
      </c>
      <c r="P2412" s="27">
        <v>-2.4308492492242602</v>
      </c>
      <c r="Q2412" s="27">
        <v>-2.4308492492242499</v>
      </c>
      <c r="R2412" s="27">
        <v>0</v>
      </c>
      <c r="S2412" s="27">
        <v>1.68998202872188E-4</v>
      </c>
      <c r="T2412" s="27" t="s">
        <v>110</v>
      </c>
      <c r="U2412" s="29">
        <v>-3.8192130340056001</v>
      </c>
      <c r="V2412" s="29">
        <v>-0.45954194920366298</v>
      </c>
      <c r="W2412" s="28">
        <v>-3.3596823286441002</v>
      </c>
    </row>
    <row r="2413" spans="2:23" x14ac:dyDescent="0.25">
      <c r="B2413" s="21" t="s">
        <v>70</v>
      </c>
      <c r="C2413" s="26" t="s">
        <v>93</v>
      </c>
      <c r="D2413" s="21" t="s">
        <v>43</v>
      </c>
      <c r="E2413" s="21" t="s">
        <v>115</v>
      </c>
      <c r="F2413" s="23">
        <v>281.07</v>
      </c>
      <c r="G2413" s="27">
        <v>50354</v>
      </c>
      <c r="H2413" s="27">
        <v>281.07</v>
      </c>
      <c r="I2413" s="27">
        <v>1</v>
      </c>
      <c r="J2413" s="27">
        <v>0</v>
      </c>
      <c r="K2413" s="27">
        <v>0</v>
      </c>
      <c r="L2413" s="27">
        <v>0</v>
      </c>
      <c r="M2413" s="27">
        <v>0</v>
      </c>
      <c r="N2413" s="27">
        <v>0</v>
      </c>
      <c r="O2413" s="27">
        <v>0</v>
      </c>
      <c r="P2413" s="27">
        <v>0</v>
      </c>
      <c r="Q2413" s="27">
        <v>0</v>
      </c>
      <c r="R2413" s="27">
        <v>0</v>
      </c>
      <c r="S2413" s="27">
        <v>0</v>
      </c>
      <c r="T2413" s="27" t="s">
        <v>109</v>
      </c>
      <c r="U2413" s="29">
        <v>0</v>
      </c>
      <c r="V2413" s="29">
        <v>0</v>
      </c>
      <c r="W2413" s="28">
        <v>0</v>
      </c>
    </row>
    <row r="2414" spans="2:23" x14ac:dyDescent="0.25">
      <c r="B2414" s="21" t="s">
        <v>70</v>
      </c>
      <c r="C2414" s="26" t="s">
        <v>93</v>
      </c>
      <c r="D2414" s="21" t="s">
        <v>43</v>
      </c>
      <c r="E2414" s="21" t="s">
        <v>115</v>
      </c>
      <c r="F2414" s="23">
        <v>281.07</v>
      </c>
      <c r="G2414" s="27">
        <v>50900</v>
      </c>
      <c r="H2414" s="27">
        <v>280.41000000000003</v>
      </c>
      <c r="I2414" s="27">
        <v>1</v>
      </c>
      <c r="J2414" s="27">
        <v>-149.972328561224</v>
      </c>
      <c r="K2414" s="27">
        <v>0.17768442473919799</v>
      </c>
      <c r="L2414" s="27">
        <v>-143.67064961144499</v>
      </c>
      <c r="M2414" s="27">
        <v>0.163065918922219</v>
      </c>
      <c r="N2414" s="27">
        <v>-6.3016789497790704</v>
      </c>
      <c r="O2414" s="27">
        <v>1.4618505816979E-2</v>
      </c>
      <c r="P2414" s="27">
        <v>-0.32760879636645901</v>
      </c>
      <c r="Q2414" s="27">
        <v>-0.32760879636645901</v>
      </c>
      <c r="R2414" s="27">
        <v>0</v>
      </c>
      <c r="S2414" s="27">
        <v>8.4788743530800004E-7</v>
      </c>
      <c r="T2414" s="27" t="s">
        <v>110</v>
      </c>
      <c r="U2414" s="29">
        <v>-5.5108783795285797E-2</v>
      </c>
      <c r="V2414" s="29">
        <v>-6.63089429629647E-3</v>
      </c>
      <c r="W2414" s="28">
        <v>-4.8478051740388599E-2</v>
      </c>
    </row>
    <row r="2415" spans="2:23" x14ac:dyDescent="0.25">
      <c r="B2415" s="21" t="s">
        <v>70</v>
      </c>
      <c r="C2415" s="26" t="s">
        <v>93</v>
      </c>
      <c r="D2415" s="21" t="s">
        <v>43</v>
      </c>
      <c r="E2415" s="21" t="s">
        <v>115</v>
      </c>
      <c r="F2415" s="23">
        <v>281.07</v>
      </c>
      <c r="G2415" s="27">
        <v>53200</v>
      </c>
      <c r="H2415" s="27">
        <v>284.01</v>
      </c>
      <c r="I2415" s="27">
        <v>1</v>
      </c>
      <c r="J2415" s="27">
        <v>108.534307432378</v>
      </c>
      <c r="K2415" s="27">
        <v>0.56895931147859502</v>
      </c>
      <c r="L2415" s="27">
        <v>102.271819395031</v>
      </c>
      <c r="M2415" s="27">
        <v>0.50519505954646404</v>
      </c>
      <c r="N2415" s="27">
        <v>6.2624880373471496</v>
      </c>
      <c r="O2415" s="27">
        <v>6.3764251932131394E-2</v>
      </c>
      <c r="P2415" s="27">
        <v>0.32760879636647999</v>
      </c>
      <c r="Q2415" s="27">
        <v>0.32760879636647899</v>
      </c>
      <c r="R2415" s="27">
        <v>0</v>
      </c>
      <c r="S2415" s="27">
        <v>5.183919382958E-6</v>
      </c>
      <c r="T2415" s="27" t="s">
        <v>110</v>
      </c>
      <c r="U2415" s="29">
        <v>-0.39576308889619199</v>
      </c>
      <c r="V2415" s="29">
        <v>-4.7619690149484299E-2</v>
      </c>
      <c r="W2415" s="28">
        <v>-0.34814456388142601</v>
      </c>
    </row>
    <row r="2416" spans="2:23" x14ac:dyDescent="0.25">
      <c r="B2416" s="21" t="s">
        <v>70</v>
      </c>
      <c r="C2416" s="26" t="s">
        <v>93</v>
      </c>
      <c r="D2416" s="21" t="s">
        <v>43</v>
      </c>
      <c r="E2416" s="21" t="s">
        <v>116</v>
      </c>
      <c r="F2416" s="23">
        <v>281.07</v>
      </c>
      <c r="G2416" s="27">
        <v>50404</v>
      </c>
      <c r="H2416" s="27">
        <v>281.07</v>
      </c>
      <c r="I2416" s="27">
        <v>1</v>
      </c>
      <c r="J2416" s="27">
        <v>0</v>
      </c>
      <c r="K2416" s="27">
        <v>0</v>
      </c>
      <c r="L2416" s="27">
        <v>0</v>
      </c>
      <c r="M2416" s="27">
        <v>0</v>
      </c>
      <c r="N2416" s="27">
        <v>0</v>
      </c>
      <c r="O2416" s="27">
        <v>0</v>
      </c>
      <c r="P2416" s="27">
        <v>0</v>
      </c>
      <c r="Q2416" s="27">
        <v>0</v>
      </c>
      <c r="R2416" s="27">
        <v>0</v>
      </c>
      <c r="S2416" s="27">
        <v>0</v>
      </c>
      <c r="T2416" s="27" t="s">
        <v>109</v>
      </c>
      <c r="U2416" s="29">
        <v>0</v>
      </c>
      <c r="V2416" s="29">
        <v>0</v>
      </c>
      <c r="W2416" s="28">
        <v>0</v>
      </c>
    </row>
    <row r="2417" spans="2:23" x14ac:dyDescent="0.25">
      <c r="B2417" s="21" t="s">
        <v>70</v>
      </c>
      <c r="C2417" s="26" t="s">
        <v>93</v>
      </c>
      <c r="D2417" s="21" t="s">
        <v>43</v>
      </c>
      <c r="E2417" s="21" t="s">
        <v>117</v>
      </c>
      <c r="F2417" s="23">
        <v>279.31</v>
      </c>
      <c r="G2417" s="27">
        <v>50499</v>
      </c>
      <c r="H2417" s="27">
        <v>279.31</v>
      </c>
      <c r="I2417" s="27">
        <v>1</v>
      </c>
      <c r="J2417" s="27">
        <v>-8.6032099999999999E-13</v>
      </c>
      <c r="K2417" s="27">
        <v>0</v>
      </c>
      <c r="L2417" s="27">
        <v>-2.5961699999999999E-13</v>
      </c>
      <c r="M2417" s="27">
        <v>0</v>
      </c>
      <c r="N2417" s="27">
        <v>-6.0070400000000004E-13</v>
      </c>
      <c r="O2417" s="27">
        <v>0</v>
      </c>
      <c r="P2417" s="27">
        <v>-2.4308999999999998E-13</v>
      </c>
      <c r="Q2417" s="27">
        <v>-2.4308999999999998E-13</v>
      </c>
      <c r="R2417" s="27">
        <v>0</v>
      </c>
      <c r="S2417" s="27">
        <v>0</v>
      </c>
      <c r="T2417" s="27" t="s">
        <v>109</v>
      </c>
      <c r="U2417" s="29">
        <v>0</v>
      </c>
      <c r="V2417" s="29">
        <v>0</v>
      </c>
      <c r="W2417" s="28">
        <v>0</v>
      </c>
    </row>
    <row r="2418" spans="2:23" x14ac:dyDescent="0.25">
      <c r="B2418" s="21" t="s">
        <v>70</v>
      </c>
      <c r="C2418" s="26" t="s">
        <v>93</v>
      </c>
      <c r="D2418" s="21" t="s">
        <v>43</v>
      </c>
      <c r="E2418" s="21" t="s">
        <v>117</v>
      </c>
      <c r="F2418" s="23">
        <v>279.31</v>
      </c>
      <c r="G2418" s="27">
        <v>50554</v>
      </c>
      <c r="H2418" s="27">
        <v>279.31</v>
      </c>
      <c r="I2418" s="27">
        <v>1</v>
      </c>
      <c r="J2418" s="27">
        <v>-1.0754E-13</v>
      </c>
      <c r="K2418" s="27">
        <v>0</v>
      </c>
      <c r="L2418" s="27">
        <v>-3.2452000000000003E-14</v>
      </c>
      <c r="M2418" s="27">
        <v>0</v>
      </c>
      <c r="N2418" s="27">
        <v>-7.5088000000000005E-14</v>
      </c>
      <c r="O2418" s="27">
        <v>0</v>
      </c>
      <c r="P2418" s="27">
        <v>-3.0385999999999998E-14</v>
      </c>
      <c r="Q2418" s="27">
        <v>-3.0385999999999998E-14</v>
      </c>
      <c r="R2418" s="27">
        <v>0</v>
      </c>
      <c r="S2418" s="27">
        <v>0</v>
      </c>
      <c r="T2418" s="27" t="s">
        <v>109</v>
      </c>
      <c r="U2418" s="29">
        <v>0</v>
      </c>
      <c r="V2418" s="29">
        <v>0</v>
      </c>
      <c r="W2418" s="28">
        <v>0</v>
      </c>
    </row>
    <row r="2419" spans="2:23" x14ac:dyDescent="0.25">
      <c r="B2419" s="21" t="s">
        <v>70</v>
      </c>
      <c r="C2419" s="26" t="s">
        <v>93</v>
      </c>
      <c r="D2419" s="21" t="s">
        <v>43</v>
      </c>
      <c r="E2419" s="21" t="s">
        <v>118</v>
      </c>
      <c r="F2419" s="23">
        <v>279.31</v>
      </c>
      <c r="G2419" s="27">
        <v>50604</v>
      </c>
      <c r="H2419" s="27">
        <v>279.31</v>
      </c>
      <c r="I2419" s="27">
        <v>1</v>
      </c>
      <c r="J2419" s="27">
        <v>-1.0754E-13</v>
      </c>
      <c r="K2419" s="27">
        <v>0</v>
      </c>
      <c r="L2419" s="27">
        <v>-3.2452000000000003E-14</v>
      </c>
      <c r="M2419" s="27">
        <v>0</v>
      </c>
      <c r="N2419" s="27">
        <v>-7.5088000000000005E-14</v>
      </c>
      <c r="O2419" s="27">
        <v>0</v>
      </c>
      <c r="P2419" s="27">
        <v>-3.0385999999999998E-14</v>
      </c>
      <c r="Q2419" s="27">
        <v>-3.0385999999999998E-14</v>
      </c>
      <c r="R2419" s="27">
        <v>0</v>
      </c>
      <c r="S2419" s="27">
        <v>0</v>
      </c>
      <c r="T2419" s="27" t="s">
        <v>109</v>
      </c>
      <c r="U2419" s="29">
        <v>0</v>
      </c>
      <c r="V2419" s="29">
        <v>0</v>
      </c>
      <c r="W2419" s="28">
        <v>0</v>
      </c>
    </row>
    <row r="2420" spans="2:23" x14ac:dyDescent="0.25">
      <c r="B2420" s="21" t="s">
        <v>70</v>
      </c>
      <c r="C2420" s="26" t="s">
        <v>93</v>
      </c>
      <c r="D2420" s="21" t="s">
        <v>43</v>
      </c>
      <c r="E2420" s="21" t="s">
        <v>119</v>
      </c>
      <c r="F2420" s="23">
        <v>282.52</v>
      </c>
      <c r="G2420" s="27">
        <v>50750</v>
      </c>
      <c r="H2420" s="27">
        <v>283.38</v>
      </c>
      <c r="I2420" s="27">
        <v>1</v>
      </c>
      <c r="J2420" s="27">
        <v>58.8578129149764</v>
      </c>
      <c r="K2420" s="27">
        <v>8.2795387173111204E-2</v>
      </c>
      <c r="L2420" s="27">
        <v>54.703224878316497</v>
      </c>
      <c r="M2420" s="27">
        <v>7.1519383208895199E-2</v>
      </c>
      <c r="N2420" s="27">
        <v>4.15458803665988</v>
      </c>
      <c r="O2420" s="27">
        <v>1.1276003964216E-2</v>
      </c>
      <c r="P2420" s="27">
        <v>-0.20166626951954</v>
      </c>
      <c r="Q2420" s="27">
        <v>-0.20166626951954</v>
      </c>
      <c r="R2420" s="27">
        <v>0</v>
      </c>
      <c r="S2420" s="27">
        <v>9.7199589385999996E-7</v>
      </c>
      <c r="T2420" s="27" t="s">
        <v>110</v>
      </c>
      <c r="U2420" s="29">
        <v>-0.38240038985263403</v>
      </c>
      <c r="V2420" s="29">
        <v>-4.6011840388179397E-2</v>
      </c>
      <c r="W2420" s="28">
        <v>-0.33638967525911101</v>
      </c>
    </row>
    <row r="2421" spans="2:23" x14ac:dyDescent="0.25">
      <c r="B2421" s="21" t="s">
        <v>70</v>
      </c>
      <c r="C2421" s="26" t="s">
        <v>93</v>
      </c>
      <c r="D2421" s="21" t="s">
        <v>43</v>
      </c>
      <c r="E2421" s="21" t="s">
        <v>119</v>
      </c>
      <c r="F2421" s="23">
        <v>282.52</v>
      </c>
      <c r="G2421" s="27">
        <v>50800</v>
      </c>
      <c r="H2421" s="27">
        <v>281.93</v>
      </c>
      <c r="I2421" s="27">
        <v>1</v>
      </c>
      <c r="J2421" s="27">
        <v>-50.777416847854198</v>
      </c>
      <c r="K2421" s="27">
        <v>4.8215071354552101E-2</v>
      </c>
      <c r="L2421" s="27">
        <v>-46.613399856079397</v>
      </c>
      <c r="M2421" s="27">
        <v>4.0631529162869301E-2</v>
      </c>
      <c r="N2421" s="27">
        <v>-4.1640169917748304</v>
      </c>
      <c r="O2421" s="27">
        <v>7.5835421916827404E-3</v>
      </c>
      <c r="P2421" s="27">
        <v>0.20166626951941699</v>
      </c>
      <c r="Q2421" s="27">
        <v>0.20166626951941599</v>
      </c>
      <c r="R2421" s="27">
        <v>0</v>
      </c>
      <c r="S2421" s="27">
        <v>7.6051561569699997E-7</v>
      </c>
      <c r="T2421" s="27" t="s">
        <v>110</v>
      </c>
      <c r="U2421" s="29">
        <v>-0.31650483009938302</v>
      </c>
      <c r="V2421" s="29">
        <v>-3.8083040998553301E-2</v>
      </c>
      <c r="W2421" s="28">
        <v>-0.27842272089759501</v>
      </c>
    </row>
    <row r="2422" spans="2:23" x14ac:dyDescent="0.25">
      <c r="B2422" s="21" t="s">
        <v>70</v>
      </c>
      <c r="C2422" s="26" t="s">
        <v>93</v>
      </c>
      <c r="D2422" s="21" t="s">
        <v>43</v>
      </c>
      <c r="E2422" s="21" t="s">
        <v>120</v>
      </c>
      <c r="F2422" s="23">
        <v>283.58</v>
      </c>
      <c r="G2422" s="27">
        <v>50750</v>
      </c>
      <c r="H2422" s="27">
        <v>283.38</v>
      </c>
      <c r="I2422" s="27">
        <v>1</v>
      </c>
      <c r="J2422" s="27">
        <v>-42.124872102961</v>
      </c>
      <c r="K2422" s="27">
        <v>1.34862368576503E-2</v>
      </c>
      <c r="L2422" s="27">
        <v>-37.977184573829099</v>
      </c>
      <c r="M2422" s="27">
        <v>1.09612257659756E-2</v>
      </c>
      <c r="N2422" s="27">
        <v>-4.1476875291319102</v>
      </c>
      <c r="O2422" s="27">
        <v>2.5250110916746702E-3</v>
      </c>
      <c r="P2422" s="27">
        <v>0.20166626951954</v>
      </c>
      <c r="Q2422" s="27">
        <v>0.20166626951954</v>
      </c>
      <c r="R2422" s="27">
        <v>0</v>
      </c>
      <c r="S2422" s="27">
        <v>3.0908656039099998E-7</v>
      </c>
      <c r="T2422" s="27" t="s">
        <v>109</v>
      </c>
      <c r="U2422" s="29">
        <v>-0.1137473615584</v>
      </c>
      <c r="V2422" s="29">
        <v>-1.3686506560881301E-2</v>
      </c>
      <c r="W2422" s="28">
        <v>-0.10006118987210399</v>
      </c>
    </row>
    <row r="2423" spans="2:23" x14ac:dyDescent="0.25">
      <c r="B2423" s="21" t="s">
        <v>70</v>
      </c>
      <c r="C2423" s="26" t="s">
        <v>93</v>
      </c>
      <c r="D2423" s="21" t="s">
        <v>43</v>
      </c>
      <c r="E2423" s="21" t="s">
        <v>120</v>
      </c>
      <c r="F2423" s="23">
        <v>283.58</v>
      </c>
      <c r="G2423" s="27">
        <v>50950</v>
      </c>
      <c r="H2423" s="27">
        <v>283.98</v>
      </c>
      <c r="I2423" s="27">
        <v>1</v>
      </c>
      <c r="J2423" s="27">
        <v>74.532089628392697</v>
      </c>
      <c r="K2423" s="27">
        <v>4.8884284982497903E-2</v>
      </c>
      <c r="L2423" s="27">
        <v>70.388305129835203</v>
      </c>
      <c r="M2423" s="27">
        <v>4.3599718791646903E-2</v>
      </c>
      <c r="N2423" s="27">
        <v>4.1437844985574701</v>
      </c>
      <c r="O2423" s="27">
        <v>5.2845661908509801E-3</v>
      </c>
      <c r="P2423" s="27">
        <v>-0.20166626951935501</v>
      </c>
      <c r="Q2423" s="27">
        <v>-0.20166626951935401</v>
      </c>
      <c r="R2423" s="27">
        <v>0</v>
      </c>
      <c r="S2423" s="27">
        <v>3.5788970150400002E-7</v>
      </c>
      <c r="T2423" s="27" t="s">
        <v>110</v>
      </c>
      <c r="U2423" s="29">
        <v>-0.157859605783438</v>
      </c>
      <c r="V2423" s="29">
        <v>-1.89942562240786E-2</v>
      </c>
      <c r="W2423" s="28">
        <v>-0.13886581430130401</v>
      </c>
    </row>
    <row r="2424" spans="2:23" x14ac:dyDescent="0.25">
      <c r="B2424" s="21" t="s">
        <v>70</v>
      </c>
      <c r="C2424" s="26" t="s">
        <v>93</v>
      </c>
      <c r="D2424" s="21" t="s">
        <v>43</v>
      </c>
      <c r="E2424" s="21" t="s">
        <v>121</v>
      </c>
      <c r="F2424" s="23">
        <v>281.93</v>
      </c>
      <c r="G2424" s="27">
        <v>51300</v>
      </c>
      <c r="H2424" s="27">
        <v>282.33</v>
      </c>
      <c r="I2424" s="27">
        <v>1</v>
      </c>
      <c r="J2424" s="27">
        <v>32.744062607388202</v>
      </c>
      <c r="K2424" s="27">
        <v>1.6414978367719699E-2</v>
      </c>
      <c r="L2424" s="27">
        <v>33.364197393072097</v>
      </c>
      <c r="M2424" s="27">
        <v>1.7042627612240201E-2</v>
      </c>
      <c r="N2424" s="27">
        <v>-0.62013478568387903</v>
      </c>
      <c r="O2424" s="27">
        <v>-6.2764924452046104E-4</v>
      </c>
      <c r="P2424" s="27">
        <v>-0.292459112101492</v>
      </c>
      <c r="Q2424" s="27">
        <v>-0.292459112101491</v>
      </c>
      <c r="R2424" s="27">
        <v>0</v>
      </c>
      <c r="S2424" s="27">
        <v>1.309500006766E-6</v>
      </c>
      <c r="T2424" s="27" t="s">
        <v>110</v>
      </c>
      <c r="U2424" s="29">
        <v>7.09752329169797E-2</v>
      </c>
      <c r="V2424" s="29">
        <v>-8.54000460027886E-3</v>
      </c>
      <c r="W2424" s="28">
        <v>7.9514971402880899E-2</v>
      </c>
    </row>
    <row r="2425" spans="2:23" x14ac:dyDescent="0.25">
      <c r="B2425" s="21" t="s">
        <v>70</v>
      </c>
      <c r="C2425" s="26" t="s">
        <v>93</v>
      </c>
      <c r="D2425" s="21" t="s">
        <v>43</v>
      </c>
      <c r="E2425" s="21" t="s">
        <v>122</v>
      </c>
      <c r="F2425" s="23">
        <v>280.41000000000003</v>
      </c>
      <c r="G2425" s="27">
        <v>54750</v>
      </c>
      <c r="H2425" s="27">
        <v>285.77</v>
      </c>
      <c r="I2425" s="27">
        <v>1</v>
      </c>
      <c r="J2425" s="27">
        <v>96.786940084710807</v>
      </c>
      <c r="K2425" s="27">
        <v>0.99569408413548799</v>
      </c>
      <c r="L2425" s="27">
        <v>93.010655521364995</v>
      </c>
      <c r="M2425" s="27">
        <v>0.91951288108623497</v>
      </c>
      <c r="N2425" s="27">
        <v>3.7762845633458801</v>
      </c>
      <c r="O2425" s="27">
        <v>7.6181203049252896E-2</v>
      </c>
      <c r="P2425" s="27">
        <v>0.14987901033658699</v>
      </c>
      <c r="Q2425" s="27">
        <v>0.14987901033658599</v>
      </c>
      <c r="R2425" s="27">
        <v>0</v>
      </c>
      <c r="S2425" s="27">
        <v>2.3876685585290001E-6</v>
      </c>
      <c r="T2425" s="27" t="s">
        <v>109</v>
      </c>
      <c r="U2425" s="29">
        <v>1.32525151167927</v>
      </c>
      <c r="V2425" s="29">
        <v>-0.15945920205018299</v>
      </c>
      <c r="W2425" s="28">
        <v>1.4847057448344301</v>
      </c>
    </row>
    <row r="2426" spans="2:23" x14ac:dyDescent="0.25">
      <c r="B2426" s="21" t="s">
        <v>70</v>
      </c>
      <c r="C2426" s="26" t="s">
        <v>93</v>
      </c>
      <c r="D2426" s="21" t="s">
        <v>43</v>
      </c>
      <c r="E2426" s="21" t="s">
        <v>123</v>
      </c>
      <c r="F2426" s="23">
        <v>283.98</v>
      </c>
      <c r="G2426" s="27">
        <v>53150</v>
      </c>
      <c r="H2426" s="27">
        <v>285.93</v>
      </c>
      <c r="I2426" s="27">
        <v>1</v>
      </c>
      <c r="J2426" s="27">
        <v>69.229785822803805</v>
      </c>
      <c r="K2426" s="27">
        <v>0.21088158278313701</v>
      </c>
      <c r="L2426" s="27">
        <v>71.3335428630715</v>
      </c>
      <c r="M2426" s="27">
        <v>0.223892870845497</v>
      </c>
      <c r="N2426" s="27">
        <v>-2.1037570402677002</v>
      </c>
      <c r="O2426" s="27">
        <v>-1.3011288062360399E-2</v>
      </c>
      <c r="P2426" s="27">
        <v>-0.14971860658317901</v>
      </c>
      <c r="Q2426" s="27">
        <v>-0.14971860658317801</v>
      </c>
      <c r="R2426" s="27">
        <v>0</v>
      </c>
      <c r="S2426" s="27">
        <v>9.8628909091699999E-7</v>
      </c>
      <c r="T2426" s="27" t="s">
        <v>110</v>
      </c>
      <c r="U2426" s="29">
        <v>0.394694638712075</v>
      </c>
      <c r="V2426" s="29">
        <v>-4.7491130240449597E-2</v>
      </c>
      <c r="W2426" s="28">
        <v>0.44218428908534002</v>
      </c>
    </row>
    <row r="2427" spans="2:23" x14ac:dyDescent="0.25">
      <c r="B2427" s="21" t="s">
        <v>70</v>
      </c>
      <c r="C2427" s="26" t="s">
        <v>93</v>
      </c>
      <c r="D2427" s="21" t="s">
        <v>43</v>
      </c>
      <c r="E2427" s="21" t="s">
        <v>123</v>
      </c>
      <c r="F2427" s="23">
        <v>283.98</v>
      </c>
      <c r="G2427" s="27">
        <v>54500</v>
      </c>
      <c r="H2427" s="27">
        <v>283.79000000000002</v>
      </c>
      <c r="I2427" s="27">
        <v>1</v>
      </c>
      <c r="J2427" s="27">
        <v>-0.87890044069131501</v>
      </c>
      <c r="K2427" s="27">
        <v>4.2771441569925997E-5</v>
      </c>
      <c r="L2427" s="27">
        <v>-7.1316920886675002</v>
      </c>
      <c r="M2427" s="27">
        <v>2.8161753444735402E-3</v>
      </c>
      <c r="N2427" s="27">
        <v>6.2527916479761902</v>
      </c>
      <c r="O2427" s="27">
        <v>-2.7734039029036202E-3</v>
      </c>
      <c r="P2427" s="27">
        <v>-5.19476629366128E-2</v>
      </c>
      <c r="Q2427" s="27">
        <v>-5.1947662936612703E-2</v>
      </c>
      <c r="R2427" s="27">
        <v>0</v>
      </c>
      <c r="S2427" s="27">
        <v>1.49419249735E-7</v>
      </c>
      <c r="T2427" s="27" t="s">
        <v>110</v>
      </c>
      <c r="U2427" s="29">
        <v>0.400702646139667</v>
      </c>
      <c r="V2427" s="29">
        <v>0</v>
      </c>
      <c r="W2427" s="28">
        <v>0.40070130510443103</v>
      </c>
    </row>
    <row r="2428" spans="2:23" x14ac:dyDescent="0.25">
      <c r="B2428" s="21" t="s">
        <v>70</v>
      </c>
      <c r="C2428" s="26" t="s">
        <v>93</v>
      </c>
      <c r="D2428" s="21" t="s">
        <v>43</v>
      </c>
      <c r="E2428" s="21" t="s">
        <v>124</v>
      </c>
      <c r="F2428" s="23">
        <v>277.14</v>
      </c>
      <c r="G2428" s="27">
        <v>51250</v>
      </c>
      <c r="H2428" s="27">
        <v>277.14</v>
      </c>
      <c r="I2428" s="27">
        <v>1</v>
      </c>
      <c r="J2428" s="27">
        <v>0</v>
      </c>
      <c r="K2428" s="27">
        <v>0</v>
      </c>
      <c r="L2428" s="27">
        <v>0</v>
      </c>
      <c r="M2428" s="27">
        <v>0</v>
      </c>
      <c r="N2428" s="27">
        <v>0</v>
      </c>
      <c r="O2428" s="27">
        <v>0</v>
      </c>
      <c r="P2428" s="27">
        <v>0</v>
      </c>
      <c r="Q2428" s="27">
        <v>0</v>
      </c>
      <c r="R2428" s="27">
        <v>0</v>
      </c>
      <c r="S2428" s="27">
        <v>0</v>
      </c>
      <c r="T2428" s="27" t="s">
        <v>109</v>
      </c>
      <c r="U2428" s="29">
        <v>0</v>
      </c>
      <c r="V2428" s="29">
        <v>0</v>
      </c>
      <c r="W2428" s="28">
        <v>0</v>
      </c>
    </row>
    <row r="2429" spans="2:23" x14ac:dyDescent="0.25">
      <c r="B2429" s="21" t="s">
        <v>70</v>
      </c>
      <c r="C2429" s="26" t="s">
        <v>93</v>
      </c>
      <c r="D2429" s="21" t="s">
        <v>43</v>
      </c>
      <c r="E2429" s="21" t="s">
        <v>125</v>
      </c>
      <c r="F2429" s="23">
        <v>282.33</v>
      </c>
      <c r="G2429" s="27">
        <v>53200</v>
      </c>
      <c r="H2429" s="27">
        <v>284.01</v>
      </c>
      <c r="I2429" s="27">
        <v>1</v>
      </c>
      <c r="J2429" s="27">
        <v>47.837512767441901</v>
      </c>
      <c r="K2429" s="27">
        <v>0.11668692474025601</v>
      </c>
      <c r="L2429" s="27">
        <v>48.4558150959041</v>
      </c>
      <c r="M2429" s="27">
        <v>0.11972278718686501</v>
      </c>
      <c r="N2429" s="27">
        <v>-0.61830232846218902</v>
      </c>
      <c r="O2429" s="27">
        <v>-3.0358624466089198E-3</v>
      </c>
      <c r="P2429" s="27">
        <v>-0.29245911210140901</v>
      </c>
      <c r="Q2429" s="27">
        <v>-0.29245911210140901</v>
      </c>
      <c r="R2429" s="27">
        <v>0</v>
      </c>
      <c r="S2429" s="27">
        <v>4.3612936214860001E-6</v>
      </c>
      <c r="T2429" s="27" t="s">
        <v>109</v>
      </c>
      <c r="U2429" s="29">
        <v>0.17908274281023501</v>
      </c>
      <c r="V2429" s="29">
        <v>-2.1547903185028999E-2</v>
      </c>
      <c r="W2429" s="28">
        <v>0.20062997454283299</v>
      </c>
    </row>
    <row r="2430" spans="2:23" x14ac:dyDescent="0.25">
      <c r="B2430" s="21" t="s">
        <v>70</v>
      </c>
      <c r="C2430" s="26" t="s">
        <v>93</v>
      </c>
      <c r="D2430" s="21" t="s">
        <v>43</v>
      </c>
      <c r="E2430" s="21" t="s">
        <v>126</v>
      </c>
      <c r="F2430" s="23">
        <v>286.42</v>
      </c>
      <c r="G2430" s="27">
        <v>53100</v>
      </c>
      <c r="H2430" s="27">
        <v>286.42</v>
      </c>
      <c r="I2430" s="27">
        <v>1</v>
      </c>
      <c r="J2430" s="27">
        <v>-3.6024849999999999E-12</v>
      </c>
      <c r="K2430" s="27">
        <v>0</v>
      </c>
      <c r="L2430" s="27">
        <v>-1.1581360000000001E-12</v>
      </c>
      <c r="M2430" s="27">
        <v>0</v>
      </c>
      <c r="N2430" s="27">
        <v>-2.444349E-12</v>
      </c>
      <c r="O2430" s="27">
        <v>0</v>
      </c>
      <c r="P2430" s="27">
        <v>-9.7611400000000006E-13</v>
      </c>
      <c r="Q2430" s="27">
        <v>-9.7611400000000006E-13</v>
      </c>
      <c r="R2430" s="27">
        <v>0</v>
      </c>
      <c r="S2430" s="27">
        <v>0</v>
      </c>
      <c r="T2430" s="27" t="s">
        <v>109</v>
      </c>
      <c r="U2430" s="29">
        <v>0</v>
      </c>
      <c r="V2430" s="29">
        <v>0</v>
      </c>
      <c r="W2430" s="28">
        <v>0</v>
      </c>
    </row>
    <row r="2431" spans="2:23" x14ac:dyDescent="0.25">
      <c r="B2431" s="21" t="s">
        <v>70</v>
      </c>
      <c r="C2431" s="26" t="s">
        <v>93</v>
      </c>
      <c r="D2431" s="21" t="s">
        <v>43</v>
      </c>
      <c r="E2431" s="21" t="s">
        <v>127</v>
      </c>
      <c r="F2431" s="23">
        <v>286.42</v>
      </c>
      <c r="G2431" s="27">
        <v>52000</v>
      </c>
      <c r="H2431" s="27">
        <v>286.42</v>
      </c>
      <c r="I2431" s="27">
        <v>1</v>
      </c>
      <c r="J2431" s="27">
        <v>-3.6024849999999999E-12</v>
      </c>
      <c r="K2431" s="27">
        <v>0</v>
      </c>
      <c r="L2431" s="27">
        <v>-1.1581360000000001E-12</v>
      </c>
      <c r="M2431" s="27">
        <v>0</v>
      </c>
      <c r="N2431" s="27">
        <v>-2.444349E-12</v>
      </c>
      <c r="O2431" s="27">
        <v>0</v>
      </c>
      <c r="P2431" s="27">
        <v>-9.7611400000000006E-13</v>
      </c>
      <c r="Q2431" s="27">
        <v>-9.7611400000000006E-13</v>
      </c>
      <c r="R2431" s="27">
        <v>0</v>
      </c>
      <c r="S2431" s="27">
        <v>0</v>
      </c>
      <c r="T2431" s="27" t="s">
        <v>109</v>
      </c>
      <c r="U2431" s="29">
        <v>0</v>
      </c>
      <c r="V2431" s="29">
        <v>0</v>
      </c>
      <c r="W2431" s="28">
        <v>0</v>
      </c>
    </row>
    <row r="2432" spans="2:23" x14ac:dyDescent="0.25">
      <c r="B2432" s="21" t="s">
        <v>70</v>
      </c>
      <c r="C2432" s="26" t="s">
        <v>93</v>
      </c>
      <c r="D2432" s="21" t="s">
        <v>43</v>
      </c>
      <c r="E2432" s="21" t="s">
        <v>127</v>
      </c>
      <c r="F2432" s="23">
        <v>286.42</v>
      </c>
      <c r="G2432" s="27">
        <v>53050</v>
      </c>
      <c r="H2432" s="27">
        <v>285.92</v>
      </c>
      <c r="I2432" s="27">
        <v>1</v>
      </c>
      <c r="J2432" s="27">
        <v>-91.729675355581904</v>
      </c>
      <c r="K2432" s="27">
        <v>7.9094733403900302E-2</v>
      </c>
      <c r="L2432" s="27">
        <v>-92.579180170419605</v>
      </c>
      <c r="M2432" s="27">
        <v>8.0566503249654003E-2</v>
      </c>
      <c r="N2432" s="27">
        <v>0.84950481483768703</v>
      </c>
      <c r="O2432" s="27">
        <v>-1.4717698457536799E-3</v>
      </c>
      <c r="P2432" s="27">
        <v>8.0419209787318799E-2</v>
      </c>
      <c r="Q2432" s="27">
        <v>8.0419209787318702E-2</v>
      </c>
      <c r="R2432" s="27">
        <v>0</v>
      </c>
      <c r="S2432" s="27">
        <v>6.0792143446000006E-8</v>
      </c>
      <c r="T2432" s="27" t="s">
        <v>110</v>
      </c>
      <c r="U2432" s="29">
        <v>3.5760306595116601E-3</v>
      </c>
      <c r="V2432" s="29">
        <v>0</v>
      </c>
      <c r="W2432" s="28">
        <v>3.5760186915769201E-3</v>
      </c>
    </row>
    <row r="2433" spans="2:23" x14ac:dyDescent="0.25">
      <c r="B2433" s="21" t="s">
        <v>70</v>
      </c>
      <c r="C2433" s="26" t="s">
        <v>93</v>
      </c>
      <c r="D2433" s="21" t="s">
        <v>43</v>
      </c>
      <c r="E2433" s="21" t="s">
        <v>127</v>
      </c>
      <c r="F2433" s="23">
        <v>286.42</v>
      </c>
      <c r="G2433" s="27">
        <v>53050</v>
      </c>
      <c r="H2433" s="27">
        <v>285.92</v>
      </c>
      <c r="I2433" s="27">
        <v>2</v>
      </c>
      <c r="J2433" s="27">
        <v>-81.448240639722997</v>
      </c>
      <c r="K2433" s="27">
        <v>5.63874351781029E-2</v>
      </c>
      <c r="L2433" s="27">
        <v>-82.202529503333295</v>
      </c>
      <c r="M2433" s="27">
        <v>5.7436674782344203E-2</v>
      </c>
      <c r="N2433" s="27">
        <v>0.75428886361033098</v>
      </c>
      <c r="O2433" s="27">
        <v>-1.04923960424137E-3</v>
      </c>
      <c r="P2433" s="27">
        <v>7.1405498006473903E-2</v>
      </c>
      <c r="Q2433" s="27">
        <v>7.1405498006473805E-2</v>
      </c>
      <c r="R2433" s="27">
        <v>0</v>
      </c>
      <c r="S2433" s="27">
        <v>4.3339333736999998E-8</v>
      </c>
      <c r="T2433" s="27" t="s">
        <v>110</v>
      </c>
      <c r="U2433" s="29">
        <v>7.6883534259413105E-2</v>
      </c>
      <c r="V2433" s="29">
        <v>0</v>
      </c>
      <c r="W2433" s="28">
        <v>7.6883276952581001E-2</v>
      </c>
    </row>
    <row r="2434" spans="2:23" x14ac:dyDescent="0.25">
      <c r="B2434" s="21" t="s">
        <v>70</v>
      </c>
      <c r="C2434" s="26" t="s">
        <v>93</v>
      </c>
      <c r="D2434" s="21" t="s">
        <v>43</v>
      </c>
      <c r="E2434" s="21" t="s">
        <v>127</v>
      </c>
      <c r="F2434" s="23">
        <v>286.42</v>
      </c>
      <c r="G2434" s="27">
        <v>53100</v>
      </c>
      <c r="H2434" s="27">
        <v>286.42</v>
      </c>
      <c r="I2434" s="27">
        <v>2</v>
      </c>
      <c r="J2434" s="27">
        <v>-3.6024849999999999E-12</v>
      </c>
      <c r="K2434" s="27">
        <v>0</v>
      </c>
      <c r="L2434" s="27">
        <v>-1.1581360000000001E-12</v>
      </c>
      <c r="M2434" s="27">
        <v>0</v>
      </c>
      <c r="N2434" s="27">
        <v>-2.444349E-12</v>
      </c>
      <c r="O2434" s="27">
        <v>0</v>
      </c>
      <c r="P2434" s="27">
        <v>-9.7611400000000006E-13</v>
      </c>
      <c r="Q2434" s="27">
        <v>-9.7611400000000006E-13</v>
      </c>
      <c r="R2434" s="27">
        <v>0</v>
      </c>
      <c r="S2434" s="27">
        <v>0</v>
      </c>
      <c r="T2434" s="27" t="s">
        <v>109</v>
      </c>
      <c r="U2434" s="29">
        <v>0</v>
      </c>
      <c r="V2434" s="29">
        <v>0</v>
      </c>
      <c r="W2434" s="28">
        <v>0</v>
      </c>
    </row>
    <row r="2435" spans="2:23" x14ac:dyDescent="0.25">
      <c r="B2435" s="21" t="s">
        <v>70</v>
      </c>
      <c r="C2435" s="26" t="s">
        <v>93</v>
      </c>
      <c r="D2435" s="21" t="s">
        <v>43</v>
      </c>
      <c r="E2435" s="21" t="s">
        <v>128</v>
      </c>
      <c r="F2435" s="23">
        <v>286.64999999999998</v>
      </c>
      <c r="G2435" s="27">
        <v>53000</v>
      </c>
      <c r="H2435" s="27">
        <v>286.42</v>
      </c>
      <c r="I2435" s="27">
        <v>1</v>
      </c>
      <c r="J2435" s="27">
        <v>-26.106819471382501</v>
      </c>
      <c r="K2435" s="27">
        <v>0</v>
      </c>
      <c r="L2435" s="27">
        <v>-25.5377514738522</v>
      </c>
      <c r="M2435" s="27">
        <v>0</v>
      </c>
      <c r="N2435" s="27">
        <v>-0.56906799753031501</v>
      </c>
      <c r="O2435" s="27">
        <v>0</v>
      </c>
      <c r="P2435" s="27">
        <v>5.2077203139679203E-4</v>
      </c>
      <c r="Q2435" s="27">
        <v>5.2077203139679203E-4</v>
      </c>
      <c r="R2435" s="27">
        <v>0</v>
      </c>
      <c r="S2435" s="27">
        <v>0</v>
      </c>
      <c r="T2435" s="27" t="s">
        <v>110</v>
      </c>
      <c r="U2435" s="29">
        <v>-0.13088563943195</v>
      </c>
      <c r="V2435" s="29">
        <v>0</v>
      </c>
      <c r="W2435" s="28">
        <v>-0.130886077468125</v>
      </c>
    </row>
    <row r="2436" spans="2:23" x14ac:dyDescent="0.25">
      <c r="B2436" s="21" t="s">
        <v>70</v>
      </c>
      <c r="C2436" s="26" t="s">
        <v>93</v>
      </c>
      <c r="D2436" s="21" t="s">
        <v>43</v>
      </c>
      <c r="E2436" s="21" t="s">
        <v>128</v>
      </c>
      <c r="F2436" s="23">
        <v>286.64999999999998</v>
      </c>
      <c r="G2436" s="27">
        <v>53000</v>
      </c>
      <c r="H2436" s="27">
        <v>286.42</v>
      </c>
      <c r="I2436" s="27">
        <v>2</v>
      </c>
      <c r="J2436" s="27">
        <v>-23.061023866387799</v>
      </c>
      <c r="K2436" s="27">
        <v>0</v>
      </c>
      <c r="L2436" s="27">
        <v>-22.558347135236101</v>
      </c>
      <c r="M2436" s="27">
        <v>0</v>
      </c>
      <c r="N2436" s="27">
        <v>-0.50267673115177702</v>
      </c>
      <c r="O2436" s="27">
        <v>0</v>
      </c>
      <c r="P2436" s="27">
        <v>4.6001529440521698E-4</v>
      </c>
      <c r="Q2436" s="27">
        <v>4.6001529440521698E-4</v>
      </c>
      <c r="R2436" s="27">
        <v>0</v>
      </c>
      <c r="S2436" s="27">
        <v>0</v>
      </c>
      <c r="T2436" s="27" t="s">
        <v>110</v>
      </c>
      <c r="U2436" s="29">
        <v>-0.11561564816488901</v>
      </c>
      <c r="V2436" s="29">
        <v>0</v>
      </c>
      <c r="W2436" s="28">
        <v>-0.115616035096843</v>
      </c>
    </row>
    <row r="2437" spans="2:23" x14ac:dyDescent="0.25">
      <c r="B2437" s="21" t="s">
        <v>70</v>
      </c>
      <c r="C2437" s="26" t="s">
        <v>93</v>
      </c>
      <c r="D2437" s="21" t="s">
        <v>43</v>
      </c>
      <c r="E2437" s="21" t="s">
        <v>128</v>
      </c>
      <c r="F2437" s="23">
        <v>286.64999999999998</v>
      </c>
      <c r="G2437" s="27">
        <v>53000</v>
      </c>
      <c r="H2437" s="27">
        <v>286.42</v>
      </c>
      <c r="I2437" s="27">
        <v>3</v>
      </c>
      <c r="J2437" s="27">
        <v>-23.061023866387799</v>
      </c>
      <c r="K2437" s="27">
        <v>0</v>
      </c>
      <c r="L2437" s="27">
        <v>-22.558347135236101</v>
      </c>
      <c r="M2437" s="27">
        <v>0</v>
      </c>
      <c r="N2437" s="27">
        <v>-0.50267673115177702</v>
      </c>
      <c r="O2437" s="27">
        <v>0</v>
      </c>
      <c r="P2437" s="27">
        <v>4.6001529440521698E-4</v>
      </c>
      <c r="Q2437" s="27">
        <v>4.6001529440521698E-4</v>
      </c>
      <c r="R2437" s="27">
        <v>0</v>
      </c>
      <c r="S2437" s="27">
        <v>0</v>
      </c>
      <c r="T2437" s="27" t="s">
        <v>110</v>
      </c>
      <c r="U2437" s="29">
        <v>-0.11561564816488901</v>
      </c>
      <c r="V2437" s="29">
        <v>0</v>
      </c>
      <c r="W2437" s="28">
        <v>-0.115616035096843</v>
      </c>
    </row>
    <row r="2438" spans="2:23" x14ac:dyDescent="0.25">
      <c r="B2438" s="21" t="s">
        <v>70</v>
      </c>
      <c r="C2438" s="26" t="s">
        <v>93</v>
      </c>
      <c r="D2438" s="21" t="s">
        <v>43</v>
      </c>
      <c r="E2438" s="21" t="s">
        <v>128</v>
      </c>
      <c r="F2438" s="23">
        <v>286.64999999999998</v>
      </c>
      <c r="G2438" s="27">
        <v>53000</v>
      </c>
      <c r="H2438" s="27">
        <v>286.42</v>
      </c>
      <c r="I2438" s="27">
        <v>4</v>
      </c>
      <c r="J2438" s="27">
        <v>-25.310879853352599</v>
      </c>
      <c r="K2438" s="27">
        <v>0</v>
      </c>
      <c r="L2438" s="27">
        <v>-24.759161489893302</v>
      </c>
      <c r="M2438" s="27">
        <v>0</v>
      </c>
      <c r="N2438" s="27">
        <v>-0.55171836345931102</v>
      </c>
      <c r="O2438" s="27">
        <v>0</v>
      </c>
      <c r="P2438" s="27">
        <v>5.0489483529806204E-4</v>
      </c>
      <c r="Q2438" s="27">
        <v>5.0489483529806301E-4</v>
      </c>
      <c r="R2438" s="27">
        <v>0</v>
      </c>
      <c r="S2438" s="27">
        <v>0</v>
      </c>
      <c r="T2438" s="27" t="s">
        <v>110</v>
      </c>
      <c r="U2438" s="29">
        <v>-0.12689522359562</v>
      </c>
      <c r="V2438" s="29">
        <v>0</v>
      </c>
      <c r="W2438" s="28">
        <v>-0.12689564827703301</v>
      </c>
    </row>
    <row r="2439" spans="2:23" x14ac:dyDescent="0.25">
      <c r="B2439" s="21" t="s">
        <v>70</v>
      </c>
      <c r="C2439" s="26" t="s">
        <v>93</v>
      </c>
      <c r="D2439" s="21" t="s">
        <v>43</v>
      </c>
      <c r="E2439" s="21" t="s">
        <v>128</v>
      </c>
      <c r="F2439" s="23">
        <v>286.64999999999998</v>
      </c>
      <c r="G2439" s="27">
        <v>53204</v>
      </c>
      <c r="H2439" s="27">
        <v>284.91000000000003</v>
      </c>
      <c r="I2439" s="27">
        <v>1</v>
      </c>
      <c r="J2439" s="27">
        <v>-18.816740709540301</v>
      </c>
      <c r="K2439" s="27">
        <v>4.5250111612863103E-2</v>
      </c>
      <c r="L2439" s="27">
        <v>-18.277382629480201</v>
      </c>
      <c r="M2439" s="27">
        <v>4.2693215077249602E-2</v>
      </c>
      <c r="N2439" s="27">
        <v>-0.53935808006005403</v>
      </c>
      <c r="O2439" s="27">
        <v>2.5568965356134198E-3</v>
      </c>
      <c r="P2439" s="27">
        <v>-3.89455789255062E-4</v>
      </c>
      <c r="Q2439" s="27">
        <v>-3.8945578925506102E-4</v>
      </c>
      <c r="R2439" s="27">
        <v>0</v>
      </c>
      <c r="S2439" s="27">
        <v>1.9384169000000001E-11</v>
      </c>
      <c r="T2439" s="27" t="s">
        <v>110</v>
      </c>
      <c r="U2439" s="29">
        <v>-0.20777316735686399</v>
      </c>
      <c r="V2439" s="29">
        <v>0</v>
      </c>
      <c r="W2439" s="28">
        <v>-0.207773862713236</v>
      </c>
    </row>
    <row r="2440" spans="2:23" x14ac:dyDescent="0.25">
      <c r="B2440" s="21" t="s">
        <v>70</v>
      </c>
      <c r="C2440" s="26" t="s">
        <v>93</v>
      </c>
      <c r="D2440" s="21" t="s">
        <v>43</v>
      </c>
      <c r="E2440" s="21" t="s">
        <v>128</v>
      </c>
      <c r="F2440" s="23">
        <v>286.64999999999998</v>
      </c>
      <c r="G2440" s="27">
        <v>53304</v>
      </c>
      <c r="H2440" s="27">
        <v>287.42</v>
      </c>
      <c r="I2440" s="27">
        <v>1</v>
      </c>
      <c r="J2440" s="27">
        <v>17.4033383540364</v>
      </c>
      <c r="K2440" s="27">
        <v>2.8076622429692499E-2</v>
      </c>
      <c r="L2440" s="27">
        <v>17.747454153458101</v>
      </c>
      <c r="M2440" s="27">
        <v>2.9197916351727301E-2</v>
      </c>
      <c r="N2440" s="27">
        <v>-0.344115799421646</v>
      </c>
      <c r="O2440" s="27">
        <v>-1.12129392203474E-3</v>
      </c>
      <c r="P2440" s="27">
        <v>-2.4880493189132201E-4</v>
      </c>
      <c r="Q2440" s="27">
        <v>-2.4880493189132098E-4</v>
      </c>
      <c r="R2440" s="27">
        <v>0</v>
      </c>
      <c r="S2440" s="27">
        <v>5.7384909999999999E-12</v>
      </c>
      <c r="T2440" s="27" t="s">
        <v>109</v>
      </c>
      <c r="U2440" s="29">
        <v>-5.6881435356559602E-2</v>
      </c>
      <c r="V2440" s="29">
        <v>0</v>
      </c>
      <c r="W2440" s="28">
        <v>-5.6881625722183103E-2</v>
      </c>
    </row>
    <row r="2441" spans="2:23" x14ac:dyDescent="0.25">
      <c r="B2441" s="21" t="s">
        <v>70</v>
      </c>
      <c r="C2441" s="26" t="s">
        <v>93</v>
      </c>
      <c r="D2441" s="21" t="s">
        <v>43</v>
      </c>
      <c r="E2441" s="21" t="s">
        <v>128</v>
      </c>
      <c r="F2441" s="23">
        <v>286.64999999999998</v>
      </c>
      <c r="G2441" s="27">
        <v>53354</v>
      </c>
      <c r="H2441" s="27">
        <v>287.14</v>
      </c>
      <c r="I2441" s="27">
        <v>1</v>
      </c>
      <c r="J2441" s="27">
        <v>34.581097248063202</v>
      </c>
      <c r="K2441" s="27">
        <v>2.5112898024479999E-2</v>
      </c>
      <c r="L2441" s="27">
        <v>33.675918068749503</v>
      </c>
      <c r="M2441" s="27">
        <v>2.3815416613235701E-2</v>
      </c>
      <c r="N2441" s="27">
        <v>0.90517917931368097</v>
      </c>
      <c r="O2441" s="27">
        <v>1.2974814112443501E-3</v>
      </c>
      <c r="P2441" s="27">
        <v>-4.4278160625243496E-3</v>
      </c>
      <c r="Q2441" s="27">
        <v>-4.4278160625243401E-3</v>
      </c>
      <c r="R2441" s="27">
        <v>0</v>
      </c>
      <c r="S2441" s="27">
        <v>4.1171665699999998E-10</v>
      </c>
      <c r="T2441" s="27" t="s">
        <v>109</v>
      </c>
      <c r="U2441" s="29">
        <v>-7.12968683847644E-2</v>
      </c>
      <c r="V2441" s="29">
        <v>0</v>
      </c>
      <c r="W2441" s="28">
        <v>-7.1297106994650403E-2</v>
      </c>
    </row>
    <row r="2442" spans="2:23" x14ac:dyDescent="0.25">
      <c r="B2442" s="21" t="s">
        <v>70</v>
      </c>
      <c r="C2442" s="26" t="s">
        <v>93</v>
      </c>
      <c r="D2442" s="21" t="s">
        <v>43</v>
      </c>
      <c r="E2442" s="21" t="s">
        <v>128</v>
      </c>
      <c r="F2442" s="23">
        <v>286.64999999999998</v>
      </c>
      <c r="G2442" s="27">
        <v>53454</v>
      </c>
      <c r="H2442" s="27">
        <v>287.75</v>
      </c>
      <c r="I2442" s="27">
        <v>1</v>
      </c>
      <c r="J2442" s="27">
        <v>28.5348501254906</v>
      </c>
      <c r="K2442" s="27">
        <v>5.5531009208863003E-2</v>
      </c>
      <c r="L2442" s="27">
        <v>27.655864229563999</v>
      </c>
      <c r="M2442" s="27">
        <v>5.2162553552574098E-2</v>
      </c>
      <c r="N2442" s="27">
        <v>0.87898589592654797</v>
      </c>
      <c r="O2442" s="27">
        <v>3.3684556562889002E-3</v>
      </c>
      <c r="P2442" s="27">
        <v>-4.18684740870927E-3</v>
      </c>
      <c r="Q2442" s="27">
        <v>-4.18684740870927E-3</v>
      </c>
      <c r="R2442" s="27">
        <v>0</v>
      </c>
      <c r="S2442" s="27">
        <v>1.1955249410000001E-9</v>
      </c>
      <c r="T2442" s="27" t="s">
        <v>109</v>
      </c>
      <c r="U2442" s="29">
        <v>5.3597896694755598E-4</v>
      </c>
      <c r="V2442" s="29">
        <v>0</v>
      </c>
      <c r="W2442" s="28">
        <v>5.35977173181811E-4</v>
      </c>
    </row>
    <row r="2443" spans="2:23" x14ac:dyDescent="0.25">
      <c r="B2443" s="21" t="s">
        <v>70</v>
      </c>
      <c r="C2443" s="26" t="s">
        <v>93</v>
      </c>
      <c r="D2443" s="21" t="s">
        <v>43</v>
      </c>
      <c r="E2443" s="21" t="s">
        <v>128</v>
      </c>
      <c r="F2443" s="23">
        <v>286.64999999999998</v>
      </c>
      <c r="G2443" s="27">
        <v>53604</v>
      </c>
      <c r="H2443" s="27">
        <v>287.66000000000003</v>
      </c>
      <c r="I2443" s="27">
        <v>1</v>
      </c>
      <c r="J2443" s="27">
        <v>35.855302051085197</v>
      </c>
      <c r="K2443" s="27">
        <v>5.5923716805093102E-2</v>
      </c>
      <c r="L2443" s="27">
        <v>35.377867671386902</v>
      </c>
      <c r="M2443" s="27">
        <v>5.4444318162376E-2</v>
      </c>
      <c r="N2443" s="27">
        <v>0.47743437969830999</v>
      </c>
      <c r="O2443" s="27">
        <v>1.4793986427170901E-3</v>
      </c>
      <c r="P2443" s="27">
        <v>2.8556409679115599E-3</v>
      </c>
      <c r="Q2443" s="27">
        <v>2.85564096791155E-3</v>
      </c>
      <c r="R2443" s="27">
        <v>0</v>
      </c>
      <c r="S2443" s="27">
        <v>3.5472881199999999E-10</v>
      </c>
      <c r="T2443" s="27" t="s">
        <v>109</v>
      </c>
      <c r="U2443" s="29">
        <v>-5.73920062458909E-2</v>
      </c>
      <c r="V2443" s="29">
        <v>0</v>
      </c>
      <c r="W2443" s="28">
        <v>-5.73921983202468E-2</v>
      </c>
    </row>
    <row r="2444" spans="2:23" x14ac:dyDescent="0.25">
      <c r="B2444" s="21" t="s">
        <v>70</v>
      </c>
      <c r="C2444" s="26" t="s">
        <v>93</v>
      </c>
      <c r="D2444" s="21" t="s">
        <v>43</v>
      </c>
      <c r="E2444" s="21" t="s">
        <v>128</v>
      </c>
      <c r="F2444" s="23">
        <v>286.64999999999998</v>
      </c>
      <c r="G2444" s="27">
        <v>53654</v>
      </c>
      <c r="H2444" s="27">
        <v>286.91000000000003</v>
      </c>
      <c r="I2444" s="27">
        <v>1</v>
      </c>
      <c r="J2444" s="27">
        <v>-0.123047559871496</v>
      </c>
      <c r="K2444" s="27">
        <v>7.3841203606800005E-7</v>
      </c>
      <c r="L2444" s="27">
        <v>-0.86728931151085298</v>
      </c>
      <c r="M2444" s="27">
        <v>3.6684342870719999E-5</v>
      </c>
      <c r="N2444" s="27">
        <v>0.74424175163935702</v>
      </c>
      <c r="O2444" s="27">
        <v>-3.5945930834650999E-5</v>
      </c>
      <c r="P2444" s="27">
        <v>4.4515857687550701E-3</v>
      </c>
      <c r="Q2444" s="27">
        <v>4.4515857687550597E-3</v>
      </c>
      <c r="R2444" s="27">
        <v>0</v>
      </c>
      <c r="S2444" s="27">
        <v>9.6645635499999999E-10</v>
      </c>
      <c r="T2444" s="27" t="s">
        <v>109</v>
      </c>
      <c r="U2444" s="29">
        <v>-0.20381142947102901</v>
      </c>
      <c r="V2444" s="29">
        <v>0</v>
      </c>
      <c r="W2444" s="28">
        <v>-0.203812111568617</v>
      </c>
    </row>
    <row r="2445" spans="2:23" x14ac:dyDescent="0.25">
      <c r="B2445" s="21" t="s">
        <v>70</v>
      </c>
      <c r="C2445" s="26" t="s">
        <v>93</v>
      </c>
      <c r="D2445" s="21" t="s">
        <v>43</v>
      </c>
      <c r="E2445" s="21" t="s">
        <v>129</v>
      </c>
      <c r="F2445" s="23">
        <v>285.92</v>
      </c>
      <c r="G2445" s="27">
        <v>53150</v>
      </c>
      <c r="H2445" s="27">
        <v>285.93</v>
      </c>
      <c r="I2445" s="27">
        <v>1</v>
      </c>
      <c r="J2445" s="27">
        <v>13.740616373152699</v>
      </c>
      <c r="K2445" s="27">
        <v>5.1656921682752197E-3</v>
      </c>
      <c r="L2445" s="27">
        <v>10.636458753958101</v>
      </c>
      <c r="M2445" s="27">
        <v>3.0953532120024602E-3</v>
      </c>
      <c r="N2445" s="27">
        <v>3.1041576191946501</v>
      </c>
      <c r="O2445" s="27">
        <v>2.0703389562727599E-3</v>
      </c>
      <c r="P2445" s="27">
        <v>4.3906966119074201E-3</v>
      </c>
      <c r="Q2445" s="27">
        <v>4.3906966119074096E-3</v>
      </c>
      <c r="R2445" s="27">
        <v>0</v>
      </c>
      <c r="S2445" s="27">
        <v>5.2745201000000003E-10</v>
      </c>
      <c r="T2445" s="27" t="s">
        <v>110</v>
      </c>
      <c r="U2445" s="29">
        <v>0.56092008988037001</v>
      </c>
      <c r="V2445" s="29">
        <v>0</v>
      </c>
      <c r="W2445" s="28">
        <v>0.56091821264394004</v>
      </c>
    </row>
    <row r="2446" spans="2:23" x14ac:dyDescent="0.25">
      <c r="B2446" s="21" t="s">
        <v>70</v>
      </c>
      <c r="C2446" s="26" t="s">
        <v>93</v>
      </c>
      <c r="D2446" s="21" t="s">
        <v>43</v>
      </c>
      <c r="E2446" s="21" t="s">
        <v>129</v>
      </c>
      <c r="F2446" s="23">
        <v>285.92</v>
      </c>
      <c r="G2446" s="27">
        <v>53150</v>
      </c>
      <c r="H2446" s="27">
        <v>285.93</v>
      </c>
      <c r="I2446" s="27">
        <v>2</v>
      </c>
      <c r="J2446" s="27">
        <v>13.7002722001002</v>
      </c>
      <c r="K2446" s="27">
        <v>5.1410333843938004E-3</v>
      </c>
      <c r="L2446" s="27">
        <v>10.6052287770062</v>
      </c>
      <c r="M2446" s="27">
        <v>3.0805773323322001E-3</v>
      </c>
      <c r="N2446" s="27">
        <v>3.09504342309403</v>
      </c>
      <c r="O2446" s="27">
        <v>2.0604560520615998E-3</v>
      </c>
      <c r="P2446" s="27">
        <v>4.37780497605609E-3</v>
      </c>
      <c r="Q2446" s="27">
        <v>4.37780497605609E-3</v>
      </c>
      <c r="R2446" s="27">
        <v>0</v>
      </c>
      <c r="S2446" s="27">
        <v>5.2493418199999996E-10</v>
      </c>
      <c r="T2446" s="27" t="s">
        <v>110</v>
      </c>
      <c r="U2446" s="29">
        <v>0.55818546245480105</v>
      </c>
      <c r="V2446" s="29">
        <v>0</v>
      </c>
      <c r="W2446" s="28">
        <v>0.55818359437037302</v>
      </c>
    </row>
    <row r="2447" spans="2:23" x14ac:dyDescent="0.25">
      <c r="B2447" s="21" t="s">
        <v>70</v>
      </c>
      <c r="C2447" s="26" t="s">
        <v>93</v>
      </c>
      <c r="D2447" s="21" t="s">
        <v>43</v>
      </c>
      <c r="E2447" s="21" t="s">
        <v>129</v>
      </c>
      <c r="F2447" s="23">
        <v>285.92</v>
      </c>
      <c r="G2447" s="27">
        <v>53900</v>
      </c>
      <c r="H2447" s="27">
        <v>285.67</v>
      </c>
      <c r="I2447" s="27">
        <v>1</v>
      </c>
      <c r="J2447" s="27">
        <v>-2.8698001045917101</v>
      </c>
      <c r="K2447" s="27">
        <v>3.8625679883075401E-4</v>
      </c>
      <c r="L2447" s="27">
        <v>-3.8549694201803302</v>
      </c>
      <c r="M2447" s="27">
        <v>6.9697101491164397E-4</v>
      </c>
      <c r="N2447" s="27">
        <v>0.98516931558861798</v>
      </c>
      <c r="O2447" s="27">
        <v>-3.1071421608088899E-4</v>
      </c>
      <c r="P2447" s="27">
        <v>-7.3302857315725306E-2</v>
      </c>
      <c r="Q2447" s="27">
        <v>-7.3302857315725195E-2</v>
      </c>
      <c r="R2447" s="27">
        <v>0</v>
      </c>
      <c r="S2447" s="27">
        <v>2.5200818697100001E-7</v>
      </c>
      <c r="T2447" s="27" t="s">
        <v>110</v>
      </c>
      <c r="U2447" s="29">
        <v>0.157491759512316</v>
      </c>
      <c r="V2447" s="29">
        <v>0</v>
      </c>
      <c r="W2447" s="28">
        <v>0.15749123243319399</v>
      </c>
    </row>
    <row r="2448" spans="2:23" x14ac:dyDescent="0.25">
      <c r="B2448" s="21" t="s">
        <v>70</v>
      </c>
      <c r="C2448" s="26" t="s">
        <v>93</v>
      </c>
      <c r="D2448" s="21" t="s">
        <v>43</v>
      </c>
      <c r="E2448" s="21" t="s">
        <v>129</v>
      </c>
      <c r="F2448" s="23">
        <v>285.92</v>
      </c>
      <c r="G2448" s="27">
        <v>53900</v>
      </c>
      <c r="H2448" s="27">
        <v>285.67</v>
      </c>
      <c r="I2448" s="27">
        <v>2</v>
      </c>
      <c r="J2448" s="27">
        <v>-2.8728993421951801</v>
      </c>
      <c r="K2448" s="27">
        <v>3.8676138253986502E-4</v>
      </c>
      <c r="L2448" s="27">
        <v>-3.8591325903497</v>
      </c>
      <c r="M2448" s="27">
        <v>6.9788149783627505E-4</v>
      </c>
      <c r="N2448" s="27">
        <v>0.98623324815451496</v>
      </c>
      <c r="O2448" s="27">
        <v>-3.1112011529641002E-4</v>
      </c>
      <c r="P2448" s="27">
        <v>-7.3382020659335703E-2</v>
      </c>
      <c r="Q2448" s="27">
        <v>-7.3382020659335703E-2</v>
      </c>
      <c r="R2448" s="27">
        <v>0</v>
      </c>
      <c r="S2448" s="27">
        <v>2.5233739600000003E-7</v>
      </c>
      <c r="T2448" s="27" t="s">
        <v>110</v>
      </c>
      <c r="U2448" s="29">
        <v>0.15764173868749101</v>
      </c>
      <c r="V2448" s="29">
        <v>0</v>
      </c>
      <c r="W2448" s="28">
        <v>0.15764121110643201</v>
      </c>
    </row>
    <row r="2449" spans="2:23" x14ac:dyDescent="0.25">
      <c r="B2449" s="21" t="s">
        <v>70</v>
      </c>
      <c r="C2449" s="26" t="s">
        <v>93</v>
      </c>
      <c r="D2449" s="21" t="s">
        <v>43</v>
      </c>
      <c r="E2449" s="21" t="s">
        <v>130</v>
      </c>
      <c r="F2449" s="23">
        <v>285.93</v>
      </c>
      <c r="G2449" s="27">
        <v>53550</v>
      </c>
      <c r="H2449" s="27">
        <v>285.67</v>
      </c>
      <c r="I2449" s="27">
        <v>1</v>
      </c>
      <c r="J2449" s="27">
        <v>-3.0385765057439502</v>
      </c>
      <c r="K2449" s="27">
        <v>2.2685351224353701E-4</v>
      </c>
      <c r="L2449" s="27">
        <v>-5.0398720035811904</v>
      </c>
      <c r="M2449" s="27">
        <v>6.24085612092669E-4</v>
      </c>
      <c r="N2449" s="27">
        <v>2.0012954978372401</v>
      </c>
      <c r="O2449" s="27">
        <v>-3.97232099849133E-4</v>
      </c>
      <c r="P2449" s="27">
        <v>-6.11681870634318E-2</v>
      </c>
      <c r="Q2449" s="27">
        <v>-6.11681870634318E-2</v>
      </c>
      <c r="R2449" s="27">
        <v>0</v>
      </c>
      <c r="S2449" s="27">
        <v>9.1929812459000004E-8</v>
      </c>
      <c r="T2449" s="27" t="s">
        <v>109</v>
      </c>
      <c r="U2449" s="29">
        <v>0.40680789530078099</v>
      </c>
      <c r="V2449" s="29">
        <v>0</v>
      </c>
      <c r="W2449" s="28">
        <v>0.40680653383305099</v>
      </c>
    </row>
    <row r="2450" spans="2:23" x14ac:dyDescent="0.25">
      <c r="B2450" s="21" t="s">
        <v>70</v>
      </c>
      <c r="C2450" s="26" t="s">
        <v>93</v>
      </c>
      <c r="D2450" s="21" t="s">
        <v>43</v>
      </c>
      <c r="E2450" s="21" t="s">
        <v>130</v>
      </c>
      <c r="F2450" s="23">
        <v>285.93</v>
      </c>
      <c r="G2450" s="27">
        <v>54200</v>
      </c>
      <c r="H2450" s="27">
        <v>285.91000000000003</v>
      </c>
      <c r="I2450" s="27">
        <v>1</v>
      </c>
      <c r="J2450" s="27">
        <v>10.0843223419942</v>
      </c>
      <c r="K2450" s="27">
        <v>6.7117747684180802E-4</v>
      </c>
      <c r="L2450" s="27">
        <v>8.0485429571609099</v>
      </c>
      <c r="M2450" s="27">
        <v>4.2754168863954603E-4</v>
      </c>
      <c r="N2450" s="27">
        <v>2.0357793848333001</v>
      </c>
      <c r="O2450" s="27">
        <v>2.43635788202263E-4</v>
      </c>
      <c r="P2450" s="27">
        <v>-6.22266821718441E-2</v>
      </c>
      <c r="Q2450" s="27">
        <v>-6.22266821718441E-2</v>
      </c>
      <c r="R2450" s="27">
        <v>0</v>
      </c>
      <c r="S2450" s="27">
        <v>2.5556255828999999E-8</v>
      </c>
      <c r="T2450" s="27" t="s">
        <v>109</v>
      </c>
      <c r="U2450" s="29">
        <v>0.110375932259419</v>
      </c>
      <c r="V2450" s="29">
        <v>0</v>
      </c>
      <c r="W2450" s="28">
        <v>0.11037556286326999</v>
      </c>
    </row>
    <row r="2451" spans="2:23" x14ac:dyDescent="0.25">
      <c r="B2451" s="21" t="s">
        <v>70</v>
      </c>
      <c r="C2451" s="26" t="s">
        <v>93</v>
      </c>
      <c r="D2451" s="21" t="s">
        <v>43</v>
      </c>
      <c r="E2451" s="21" t="s">
        <v>131</v>
      </c>
      <c r="F2451" s="23">
        <v>286.10000000000002</v>
      </c>
      <c r="G2451" s="27">
        <v>53150</v>
      </c>
      <c r="H2451" s="27">
        <v>285.93</v>
      </c>
      <c r="I2451" s="27">
        <v>1</v>
      </c>
      <c r="J2451" s="27">
        <v>-19.895330151466101</v>
      </c>
      <c r="K2451" s="27">
        <v>0</v>
      </c>
      <c r="L2451" s="27">
        <v>-19.8733950042175</v>
      </c>
      <c r="M2451" s="27">
        <v>0</v>
      </c>
      <c r="N2451" s="27">
        <v>-2.1935147248552899E-2</v>
      </c>
      <c r="O2451" s="27">
        <v>0</v>
      </c>
      <c r="P2451" s="27">
        <v>6.1233927582702401E-3</v>
      </c>
      <c r="Q2451" s="27">
        <v>6.1233927582702297E-3</v>
      </c>
      <c r="R2451" s="27">
        <v>0</v>
      </c>
      <c r="S2451" s="27">
        <v>0</v>
      </c>
      <c r="T2451" s="27" t="s">
        <v>109</v>
      </c>
      <c r="U2451" s="29">
        <v>-3.7289750322543501E-3</v>
      </c>
      <c r="V2451" s="29">
        <v>0</v>
      </c>
      <c r="W2451" s="28">
        <v>-3.7289875120494302E-3</v>
      </c>
    </row>
    <row r="2452" spans="2:23" x14ac:dyDescent="0.25">
      <c r="B2452" s="21" t="s">
        <v>70</v>
      </c>
      <c r="C2452" s="26" t="s">
        <v>93</v>
      </c>
      <c r="D2452" s="21" t="s">
        <v>43</v>
      </c>
      <c r="E2452" s="21" t="s">
        <v>131</v>
      </c>
      <c r="F2452" s="23">
        <v>286.10000000000002</v>
      </c>
      <c r="G2452" s="27">
        <v>53150</v>
      </c>
      <c r="H2452" s="27">
        <v>285.93</v>
      </c>
      <c r="I2452" s="27">
        <v>2</v>
      </c>
      <c r="J2452" s="27">
        <v>-16.704307881704999</v>
      </c>
      <c r="K2452" s="27">
        <v>0</v>
      </c>
      <c r="L2452" s="27">
        <v>-16.6858909240431</v>
      </c>
      <c r="M2452" s="27">
        <v>0</v>
      </c>
      <c r="N2452" s="27">
        <v>-1.8416957661851498E-2</v>
      </c>
      <c r="O2452" s="27">
        <v>0</v>
      </c>
      <c r="P2452" s="27">
        <v>5.1412586339027299E-3</v>
      </c>
      <c r="Q2452" s="27">
        <v>5.1412586339027299E-3</v>
      </c>
      <c r="R2452" s="27">
        <v>0</v>
      </c>
      <c r="S2452" s="27">
        <v>0</v>
      </c>
      <c r="T2452" s="27" t="s">
        <v>109</v>
      </c>
      <c r="U2452" s="29">
        <v>-3.1308828025150399E-3</v>
      </c>
      <c r="V2452" s="29">
        <v>0</v>
      </c>
      <c r="W2452" s="28">
        <v>-3.1308932806693498E-3</v>
      </c>
    </row>
    <row r="2453" spans="2:23" x14ac:dyDescent="0.25">
      <c r="B2453" s="21" t="s">
        <v>70</v>
      </c>
      <c r="C2453" s="26" t="s">
        <v>93</v>
      </c>
      <c r="D2453" s="21" t="s">
        <v>43</v>
      </c>
      <c r="E2453" s="21" t="s">
        <v>131</v>
      </c>
      <c r="F2453" s="23">
        <v>286.10000000000002</v>
      </c>
      <c r="G2453" s="27">
        <v>53150</v>
      </c>
      <c r="H2453" s="27">
        <v>285.93</v>
      </c>
      <c r="I2453" s="27">
        <v>3</v>
      </c>
      <c r="J2453" s="27">
        <v>-20.438547356967</v>
      </c>
      <c r="K2453" s="27">
        <v>0</v>
      </c>
      <c r="L2453" s="27">
        <v>-20.416013297848099</v>
      </c>
      <c r="M2453" s="27">
        <v>0</v>
      </c>
      <c r="N2453" s="27">
        <v>-2.2534059118900499E-2</v>
      </c>
      <c r="O2453" s="27">
        <v>0</v>
      </c>
      <c r="P2453" s="27">
        <v>6.2905843693889596E-3</v>
      </c>
      <c r="Q2453" s="27">
        <v>6.2905843693889501E-3</v>
      </c>
      <c r="R2453" s="27">
        <v>0</v>
      </c>
      <c r="S2453" s="27">
        <v>0</v>
      </c>
      <c r="T2453" s="27" t="s">
        <v>109</v>
      </c>
      <c r="U2453" s="29">
        <v>-3.8307900502134399E-3</v>
      </c>
      <c r="V2453" s="29">
        <v>0</v>
      </c>
      <c r="W2453" s="28">
        <v>-3.8308028707537802E-3</v>
      </c>
    </row>
    <row r="2454" spans="2:23" x14ac:dyDescent="0.25">
      <c r="B2454" s="21" t="s">
        <v>70</v>
      </c>
      <c r="C2454" s="26" t="s">
        <v>93</v>
      </c>
      <c r="D2454" s="21" t="s">
        <v>43</v>
      </c>
      <c r="E2454" s="21" t="s">
        <v>131</v>
      </c>
      <c r="F2454" s="23">
        <v>286.10000000000002</v>
      </c>
      <c r="G2454" s="27">
        <v>53654</v>
      </c>
      <c r="H2454" s="27">
        <v>286.91000000000003</v>
      </c>
      <c r="I2454" s="27">
        <v>1</v>
      </c>
      <c r="J2454" s="27">
        <v>51.141002656410301</v>
      </c>
      <c r="K2454" s="27">
        <v>8.21236275948731E-2</v>
      </c>
      <c r="L2454" s="27">
        <v>51.753184165848502</v>
      </c>
      <c r="M2454" s="27">
        <v>8.4101511038952706E-2</v>
      </c>
      <c r="N2454" s="27">
        <v>-0.61218150943816996</v>
      </c>
      <c r="O2454" s="27">
        <v>-1.9778834440796699E-3</v>
      </c>
      <c r="P2454" s="27">
        <v>-3.6536133685086802E-3</v>
      </c>
      <c r="Q2454" s="27">
        <v>-3.6536133685086802E-3</v>
      </c>
      <c r="R2454" s="27">
        <v>0</v>
      </c>
      <c r="S2454" s="27">
        <v>4.1915516599999999E-10</v>
      </c>
      <c r="T2454" s="27" t="s">
        <v>109</v>
      </c>
      <c r="U2454" s="29">
        <v>-7.08064735011254E-2</v>
      </c>
      <c r="V2454" s="29">
        <v>0</v>
      </c>
      <c r="W2454" s="28">
        <v>-7.0806710469802303E-2</v>
      </c>
    </row>
    <row r="2455" spans="2:23" x14ac:dyDescent="0.25">
      <c r="B2455" s="21" t="s">
        <v>70</v>
      </c>
      <c r="C2455" s="26" t="s">
        <v>93</v>
      </c>
      <c r="D2455" s="21" t="s">
        <v>43</v>
      </c>
      <c r="E2455" s="21" t="s">
        <v>131</v>
      </c>
      <c r="F2455" s="23">
        <v>286.10000000000002</v>
      </c>
      <c r="G2455" s="27">
        <v>53654</v>
      </c>
      <c r="H2455" s="27">
        <v>286.91000000000003</v>
      </c>
      <c r="I2455" s="27">
        <v>2</v>
      </c>
      <c r="J2455" s="27">
        <v>51.141002656410301</v>
      </c>
      <c r="K2455" s="27">
        <v>8.21236275948731E-2</v>
      </c>
      <c r="L2455" s="27">
        <v>51.753184165848502</v>
      </c>
      <c r="M2455" s="27">
        <v>8.4101511038952706E-2</v>
      </c>
      <c r="N2455" s="27">
        <v>-0.61218150943816996</v>
      </c>
      <c r="O2455" s="27">
        <v>-1.9778834440796699E-3</v>
      </c>
      <c r="P2455" s="27">
        <v>-3.6536133685086802E-3</v>
      </c>
      <c r="Q2455" s="27">
        <v>-3.6536133685086802E-3</v>
      </c>
      <c r="R2455" s="27">
        <v>0</v>
      </c>
      <c r="S2455" s="27">
        <v>4.1915516599999999E-10</v>
      </c>
      <c r="T2455" s="27" t="s">
        <v>109</v>
      </c>
      <c r="U2455" s="29">
        <v>-7.08064735011254E-2</v>
      </c>
      <c r="V2455" s="29">
        <v>0</v>
      </c>
      <c r="W2455" s="28">
        <v>-7.0806710469802303E-2</v>
      </c>
    </row>
    <row r="2456" spans="2:23" x14ac:dyDescent="0.25">
      <c r="B2456" s="21" t="s">
        <v>70</v>
      </c>
      <c r="C2456" s="26" t="s">
        <v>93</v>
      </c>
      <c r="D2456" s="21" t="s">
        <v>43</v>
      </c>
      <c r="E2456" s="21" t="s">
        <v>131</v>
      </c>
      <c r="F2456" s="23">
        <v>286.10000000000002</v>
      </c>
      <c r="G2456" s="27">
        <v>53704</v>
      </c>
      <c r="H2456" s="27">
        <v>286.45999999999998</v>
      </c>
      <c r="I2456" s="27">
        <v>1</v>
      </c>
      <c r="J2456" s="27">
        <v>6.4482686154024398</v>
      </c>
      <c r="K2456" s="27">
        <v>1.73805102810086E-3</v>
      </c>
      <c r="L2456" s="27">
        <v>5.8535912823424203</v>
      </c>
      <c r="M2456" s="27">
        <v>1.43225739164989E-3</v>
      </c>
      <c r="N2456" s="27">
        <v>0.59467733306002202</v>
      </c>
      <c r="O2456" s="27">
        <v>3.0579363645096198E-4</v>
      </c>
      <c r="P2456" s="27">
        <v>-4.7228716249877603E-3</v>
      </c>
      <c r="Q2456" s="27">
        <v>-4.7228716249877603E-3</v>
      </c>
      <c r="R2456" s="27">
        <v>0</v>
      </c>
      <c r="S2456" s="27">
        <v>9.3237058499999998E-10</v>
      </c>
      <c r="T2456" s="27" t="s">
        <v>109</v>
      </c>
      <c r="U2456" s="29">
        <v>-0.1265412376584</v>
      </c>
      <c r="V2456" s="29">
        <v>0</v>
      </c>
      <c r="W2456" s="28">
        <v>-0.126541661155126</v>
      </c>
    </row>
    <row r="2457" spans="2:23" x14ac:dyDescent="0.25">
      <c r="B2457" s="21" t="s">
        <v>70</v>
      </c>
      <c r="C2457" s="26" t="s">
        <v>93</v>
      </c>
      <c r="D2457" s="21" t="s">
        <v>43</v>
      </c>
      <c r="E2457" s="21" t="s">
        <v>131</v>
      </c>
      <c r="F2457" s="23">
        <v>286.10000000000002</v>
      </c>
      <c r="G2457" s="27">
        <v>58004</v>
      </c>
      <c r="H2457" s="27">
        <v>281.07</v>
      </c>
      <c r="I2457" s="27">
        <v>1</v>
      </c>
      <c r="J2457" s="27">
        <v>-52.0621193575966</v>
      </c>
      <c r="K2457" s="27">
        <v>0.57407633281058201</v>
      </c>
      <c r="L2457" s="27">
        <v>-52.764311310505299</v>
      </c>
      <c r="M2457" s="27">
        <v>0.589666565681632</v>
      </c>
      <c r="N2457" s="27">
        <v>0.70219195290868197</v>
      </c>
      <c r="O2457" s="27">
        <v>-1.559023287105E-2</v>
      </c>
      <c r="P2457" s="27">
        <v>-5.52513739888993E-3</v>
      </c>
      <c r="Q2457" s="27">
        <v>-5.52513739888993E-3</v>
      </c>
      <c r="R2457" s="27">
        <v>0</v>
      </c>
      <c r="S2457" s="27">
        <v>6.4656489459999998E-9</v>
      </c>
      <c r="T2457" s="27" t="s">
        <v>109</v>
      </c>
      <c r="U2457" s="29">
        <v>-0.88913066560602705</v>
      </c>
      <c r="V2457" s="29">
        <v>0</v>
      </c>
      <c r="W2457" s="28">
        <v>-0.88913364126781402</v>
      </c>
    </row>
    <row r="2458" spans="2:23" x14ac:dyDescent="0.25">
      <c r="B2458" s="21" t="s">
        <v>70</v>
      </c>
      <c r="C2458" s="26" t="s">
        <v>93</v>
      </c>
      <c r="D2458" s="21" t="s">
        <v>43</v>
      </c>
      <c r="E2458" s="21" t="s">
        <v>132</v>
      </c>
      <c r="F2458" s="23">
        <v>284.01</v>
      </c>
      <c r="G2458" s="27">
        <v>53050</v>
      </c>
      <c r="H2458" s="27">
        <v>285.92</v>
      </c>
      <c r="I2458" s="27">
        <v>1</v>
      </c>
      <c r="J2458" s="27">
        <v>141.181786420815</v>
      </c>
      <c r="K2458" s="27">
        <v>0.48036835328904298</v>
      </c>
      <c r="L2458" s="27">
        <v>136.47069732257401</v>
      </c>
      <c r="M2458" s="27">
        <v>0.44884445458780098</v>
      </c>
      <c r="N2458" s="27">
        <v>4.7110890982414899</v>
      </c>
      <c r="O2458" s="27">
        <v>3.1523898701241997E-2</v>
      </c>
      <c r="P2458" s="27">
        <v>3.4511423544434497E-2</v>
      </c>
      <c r="Q2458" s="27">
        <v>3.45114235444344E-2</v>
      </c>
      <c r="R2458" s="27">
        <v>0</v>
      </c>
      <c r="S2458" s="27">
        <v>2.8704024357E-8</v>
      </c>
      <c r="T2458" s="27" t="s">
        <v>109</v>
      </c>
      <c r="U2458" s="29">
        <v>-1.49723842419347E-2</v>
      </c>
      <c r="V2458" s="29">
        <v>0</v>
      </c>
      <c r="W2458" s="28">
        <v>-1.4972434350150899E-2</v>
      </c>
    </row>
    <row r="2459" spans="2:23" x14ac:dyDescent="0.25">
      <c r="B2459" s="21" t="s">
        <v>70</v>
      </c>
      <c r="C2459" s="26" t="s">
        <v>93</v>
      </c>
      <c r="D2459" s="21" t="s">
        <v>43</v>
      </c>
      <c r="E2459" s="21" t="s">
        <v>132</v>
      </c>
      <c r="F2459" s="23">
        <v>284.01</v>
      </c>
      <c r="G2459" s="27">
        <v>53204</v>
      </c>
      <c r="H2459" s="27">
        <v>284.91000000000003</v>
      </c>
      <c r="I2459" s="27">
        <v>1</v>
      </c>
      <c r="J2459" s="27">
        <v>19.5330141388539</v>
      </c>
      <c r="K2459" s="27">
        <v>0</v>
      </c>
      <c r="L2459" s="27">
        <v>19.089528339782401</v>
      </c>
      <c r="M2459" s="27">
        <v>0</v>
      </c>
      <c r="N2459" s="27">
        <v>0.44348579907147201</v>
      </c>
      <c r="O2459" s="27">
        <v>0</v>
      </c>
      <c r="P2459" s="27">
        <v>3.1913036035686001E-4</v>
      </c>
      <c r="Q2459" s="27">
        <v>3.1913036035686201E-4</v>
      </c>
      <c r="R2459" s="27">
        <v>0</v>
      </c>
      <c r="S2459" s="27">
        <v>0</v>
      </c>
      <c r="T2459" s="27" t="s">
        <v>109</v>
      </c>
      <c r="U2459" s="29">
        <v>-0.39913721916433897</v>
      </c>
      <c r="V2459" s="29">
        <v>0</v>
      </c>
      <c r="W2459" s="28">
        <v>-0.39913855496054601</v>
      </c>
    </row>
    <row r="2460" spans="2:23" x14ac:dyDescent="0.25">
      <c r="B2460" s="21" t="s">
        <v>70</v>
      </c>
      <c r="C2460" s="26" t="s">
        <v>93</v>
      </c>
      <c r="D2460" s="21" t="s">
        <v>43</v>
      </c>
      <c r="E2460" s="21" t="s">
        <v>132</v>
      </c>
      <c r="F2460" s="23">
        <v>284.01</v>
      </c>
      <c r="G2460" s="27">
        <v>53204</v>
      </c>
      <c r="H2460" s="27">
        <v>284.91000000000003</v>
      </c>
      <c r="I2460" s="27">
        <v>2</v>
      </c>
      <c r="J2460" s="27">
        <v>19.5330141388539</v>
      </c>
      <c r="K2460" s="27">
        <v>0</v>
      </c>
      <c r="L2460" s="27">
        <v>19.089528339782401</v>
      </c>
      <c r="M2460" s="27">
        <v>0</v>
      </c>
      <c r="N2460" s="27">
        <v>0.44348579907147201</v>
      </c>
      <c r="O2460" s="27">
        <v>0</v>
      </c>
      <c r="P2460" s="27">
        <v>3.1913036035686001E-4</v>
      </c>
      <c r="Q2460" s="27">
        <v>3.1913036035686201E-4</v>
      </c>
      <c r="R2460" s="27">
        <v>0</v>
      </c>
      <c r="S2460" s="27">
        <v>0</v>
      </c>
      <c r="T2460" s="27" t="s">
        <v>109</v>
      </c>
      <c r="U2460" s="29">
        <v>-0.39913721916433897</v>
      </c>
      <c r="V2460" s="29">
        <v>0</v>
      </c>
      <c r="W2460" s="28">
        <v>-0.39913855496054601</v>
      </c>
    </row>
    <row r="2461" spans="2:23" x14ac:dyDescent="0.25">
      <c r="B2461" s="21" t="s">
        <v>70</v>
      </c>
      <c r="C2461" s="26" t="s">
        <v>93</v>
      </c>
      <c r="D2461" s="21" t="s">
        <v>43</v>
      </c>
      <c r="E2461" s="21" t="s">
        <v>133</v>
      </c>
      <c r="F2461" s="23">
        <v>284.91000000000003</v>
      </c>
      <c r="G2461" s="27">
        <v>53254</v>
      </c>
      <c r="H2461" s="27">
        <v>286.25</v>
      </c>
      <c r="I2461" s="27">
        <v>1</v>
      </c>
      <c r="J2461" s="27">
        <v>22.0397418341867</v>
      </c>
      <c r="K2461" s="27">
        <v>5.1198073200395003E-2</v>
      </c>
      <c r="L2461" s="27">
        <v>22.0397419965037</v>
      </c>
      <c r="M2461" s="27">
        <v>5.1198073954515998E-2</v>
      </c>
      <c r="N2461" s="27">
        <v>-1.62316973751E-7</v>
      </c>
      <c r="O2461" s="27">
        <v>-7.5412101700000004E-10</v>
      </c>
      <c r="P2461" s="27">
        <v>-3.0502999999999999E-14</v>
      </c>
      <c r="Q2461" s="27">
        <v>-3.0504000000000002E-14</v>
      </c>
      <c r="R2461" s="27">
        <v>0</v>
      </c>
      <c r="S2461" s="27">
        <v>0</v>
      </c>
      <c r="T2461" s="27" t="s">
        <v>109</v>
      </c>
      <c r="U2461" s="29">
        <v>2.1428648099999999E-9</v>
      </c>
      <c r="V2461" s="29">
        <v>0</v>
      </c>
      <c r="W2461" s="28">
        <v>2.14285763845E-9</v>
      </c>
    </row>
    <row r="2462" spans="2:23" x14ac:dyDescent="0.25">
      <c r="B2462" s="21" t="s">
        <v>70</v>
      </c>
      <c r="C2462" s="26" t="s">
        <v>93</v>
      </c>
      <c r="D2462" s="21" t="s">
        <v>43</v>
      </c>
      <c r="E2462" s="21" t="s">
        <v>133</v>
      </c>
      <c r="F2462" s="23">
        <v>284.91000000000003</v>
      </c>
      <c r="G2462" s="27">
        <v>53304</v>
      </c>
      <c r="H2462" s="27">
        <v>287.42</v>
      </c>
      <c r="I2462" s="27">
        <v>1</v>
      </c>
      <c r="J2462" s="27">
        <v>36.397590289574502</v>
      </c>
      <c r="K2462" s="27">
        <v>0.14758100208809299</v>
      </c>
      <c r="L2462" s="27">
        <v>36.052643217199503</v>
      </c>
      <c r="M2462" s="27">
        <v>0.14479694944026</v>
      </c>
      <c r="N2462" s="27">
        <v>0.34494707237503502</v>
      </c>
      <c r="O2462" s="27">
        <v>2.7840526478329101E-3</v>
      </c>
      <c r="P2462" s="27">
        <v>2.4880493179209399E-4</v>
      </c>
      <c r="Q2462" s="27">
        <v>2.4880493179209301E-4</v>
      </c>
      <c r="R2462" s="27">
        <v>0</v>
      </c>
      <c r="S2462" s="27">
        <v>6.8960939999999998E-12</v>
      </c>
      <c r="T2462" s="27" t="s">
        <v>109</v>
      </c>
      <c r="U2462" s="29">
        <v>-6.9118725694228098E-2</v>
      </c>
      <c r="V2462" s="29">
        <v>0</v>
      </c>
      <c r="W2462" s="28">
        <v>-6.9118957014503907E-2</v>
      </c>
    </row>
    <row r="2463" spans="2:23" x14ac:dyDescent="0.25">
      <c r="B2463" s="21" t="s">
        <v>70</v>
      </c>
      <c r="C2463" s="26" t="s">
        <v>93</v>
      </c>
      <c r="D2463" s="21" t="s">
        <v>43</v>
      </c>
      <c r="E2463" s="21" t="s">
        <v>133</v>
      </c>
      <c r="F2463" s="23">
        <v>284.91000000000003</v>
      </c>
      <c r="G2463" s="27">
        <v>54104</v>
      </c>
      <c r="H2463" s="27">
        <v>286.06</v>
      </c>
      <c r="I2463" s="27">
        <v>1</v>
      </c>
      <c r="J2463" s="27">
        <v>20.282797646340001</v>
      </c>
      <c r="K2463" s="27">
        <v>4.1098048848201202E-2</v>
      </c>
      <c r="L2463" s="27">
        <v>20.282797840091</v>
      </c>
      <c r="M2463" s="27">
        <v>4.1098049633378E-2</v>
      </c>
      <c r="N2463" s="27">
        <v>-1.9375105686499999E-7</v>
      </c>
      <c r="O2463" s="27">
        <v>-7.8517672999999998E-10</v>
      </c>
      <c r="P2463" s="27">
        <v>0</v>
      </c>
      <c r="Q2463" s="27">
        <v>0</v>
      </c>
      <c r="R2463" s="27">
        <v>0</v>
      </c>
      <c r="S2463" s="27">
        <v>0</v>
      </c>
      <c r="T2463" s="27" t="s">
        <v>109</v>
      </c>
      <c r="U2463" s="29">
        <v>-1.3424635089999999E-9</v>
      </c>
      <c r="V2463" s="29">
        <v>0</v>
      </c>
      <c r="W2463" s="28">
        <v>-1.34246800183E-9</v>
      </c>
    </row>
    <row r="2464" spans="2:23" x14ac:dyDescent="0.25">
      <c r="B2464" s="21" t="s">
        <v>70</v>
      </c>
      <c r="C2464" s="26" t="s">
        <v>93</v>
      </c>
      <c r="D2464" s="21" t="s">
        <v>43</v>
      </c>
      <c r="E2464" s="21" t="s">
        <v>134</v>
      </c>
      <c r="F2464" s="23">
        <v>286.25</v>
      </c>
      <c r="G2464" s="27">
        <v>54104</v>
      </c>
      <c r="H2464" s="27">
        <v>286.06</v>
      </c>
      <c r="I2464" s="27">
        <v>1</v>
      </c>
      <c r="J2464" s="27">
        <v>-3.9862529737575398</v>
      </c>
      <c r="K2464" s="27">
        <v>1.39198263872128E-3</v>
      </c>
      <c r="L2464" s="27">
        <v>-3.9862529506044102</v>
      </c>
      <c r="M2464" s="27">
        <v>1.3919826225513301E-3</v>
      </c>
      <c r="N2464" s="27">
        <v>-2.3153124555999999E-8</v>
      </c>
      <c r="O2464" s="27">
        <v>1.6169945999999999E-11</v>
      </c>
      <c r="P2464" s="27">
        <v>3.0502999999999999E-14</v>
      </c>
      <c r="Q2464" s="27">
        <v>3.0504000000000002E-14</v>
      </c>
      <c r="R2464" s="27">
        <v>0</v>
      </c>
      <c r="S2464" s="27">
        <v>0</v>
      </c>
      <c r="T2464" s="27" t="s">
        <v>109</v>
      </c>
      <c r="U2464" s="29">
        <v>2.28017194E-10</v>
      </c>
      <c r="V2464" s="29">
        <v>0</v>
      </c>
      <c r="W2464" s="28">
        <v>2.2801643088999999E-10</v>
      </c>
    </row>
    <row r="2465" spans="2:23" x14ac:dyDescent="0.25">
      <c r="B2465" s="21" t="s">
        <v>70</v>
      </c>
      <c r="C2465" s="26" t="s">
        <v>93</v>
      </c>
      <c r="D2465" s="21" t="s">
        <v>43</v>
      </c>
      <c r="E2465" s="21" t="s">
        <v>135</v>
      </c>
      <c r="F2465" s="23">
        <v>287.14</v>
      </c>
      <c r="G2465" s="27">
        <v>53404</v>
      </c>
      <c r="H2465" s="27">
        <v>287.64</v>
      </c>
      <c r="I2465" s="27">
        <v>1</v>
      </c>
      <c r="J2465" s="27">
        <v>3.3543940682023101</v>
      </c>
      <c r="K2465" s="27">
        <v>1.0936904696976701E-3</v>
      </c>
      <c r="L2465" s="27">
        <v>2.4501186528996599</v>
      </c>
      <c r="M2465" s="27">
        <v>5.8349951337148304E-4</v>
      </c>
      <c r="N2465" s="27">
        <v>0.90427541530264699</v>
      </c>
      <c r="O2465" s="27">
        <v>5.1019095632618696E-4</v>
      </c>
      <c r="P2465" s="27">
        <v>-4.4278160627317402E-3</v>
      </c>
      <c r="Q2465" s="27">
        <v>-4.4278160627317402E-3</v>
      </c>
      <c r="R2465" s="27">
        <v>0</v>
      </c>
      <c r="S2465" s="27">
        <v>1.905659954E-9</v>
      </c>
      <c r="T2465" s="27" t="s">
        <v>109</v>
      </c>
      <c r="U2465" s="29">
        <v>-0.30551392871274002</v>
      </c>
      <c r="V2465" s="29">
        <v>0</v>
      </c>
      <c r="W2465" s="28">
        <v>-0.305514951179019</v>
      </c>
    </row>
    <row r="2466" spans="2:23" x14ac:dyDescent="0.25">
      <c r="B2466" s="21" t="s">
        <v>70</v>
      </c>
      <c r="C2466" s="26" t="s">
        <v>93</v>
      </c>
      <c r="D2466" s="21" t="s">
        <v>43</v>
      </c>
      <c r="E2466" s="21" t="s">
        <v>136</v>
      </c>
      <c r="F2466" s="23">
        <v>287.64</v>
      </c>
      <c r="G2466" s="27">
        <v>53854</v>
      </c>
      <c r="H2466" s="27">
        <v>282.55</v>
      </c>
      <c r="I2466" s="27">
        <v>1</v>
      </c>
      <c r="J2466" s="27">
        <v>-50.928996055967502</v>
      </c>
      <c r="K2466" s="27">
        <v>0.51208655787083002</v>
      </c>
      <c r="L2466" s="27">
        <v>-51.842281719754503</v>
      </c>
      <c r="M2466" s="27">
        <v>0.53061724579512803</v>
      </c>
      <c r="N2466" s="27">
        <v>0.91328566378696696</v>
      </c>
      <c r="O2466" s="27">
        <v>-1.8530687924297899E-2</v>
      </c>
      <c r="P2466" s="27">
        <v>-4.4278160626185798E-3</v>
      </c>
      <c r="Q2466" s="27">
        <v>-4.4278160626185703E-3</v>
      </c>
      <c r="R2466" s="27">
        <v>0</v>
      </c>
      <c r="S2466" s="27">
        <v>3.8707247399999997E-9</v>
      </c>
      <c r="T2466" s="27" t="s">
        <v>109</v>
      </c>
      <c r="U2466" s="29">
        <v>-0.63438244510207997</v>
      </c>
      <c r="V2466" s="29">
        <v>0</v>
      </c>
      <c r="W2466" s="28">
        <v>-0.63438456819565103</v>
      </c>
    </row>
    <row r="2467" spans="2:23" x14ac:dyDescent="0.25">
      <c r="B2467" s="21" t="s">
        <v>70</v>
      </c>
      <c r="C2467" s="26" t="s">
        <v>93</v>
      </c>
      <c r="D2467" s="21" t="s">
        <v>43</v>
      </c>
      <c r="E2467" s="21" t="s">
        <v>137</v>
      </c>
      <c r="F2467" s="23">
        <v>287.75</v>
      </c>
      <c r="G2467" s="27">
        <v>53754</v>
      </c>
      <c r="H2467" s="27">
        <v>283.61</v>
      </c>
      <c r="I2467" s="27">
        <v>1</v>
      </c>
      <c r="J2467" s="27">
        <v>-44.150198747121401</v>
      </c>
      <c r="K2467" s="27">
        <v>0.31616673601435402</v>
      </c>
      <c r="L2467" s="27">
        <v>-45.033892018210402</v>
      </c>
      <c r="M2467" s="27">
        <v>0.32894994199593097</v>
      </c>
      <c r="N2467" s="27">
        <v>0.88369327108898099</v>
      </c>
      <c r="O2467" s="27">
        <v>-1.27832059815765E-2</v>
      </c>
      <c r="P2467" s="27">
        <v>-4.1868474088048403E-3</v>
      </c>
      <c r="Q2467" s="27">
        <v>-4.1868474088048299E-3</v>
      </c>
      <c r="R2467" s="27">
        <v>0</v>
      </c>
      <c r="S2467" s="27">
        <v>2.8433159170000001E-9</v>
      </c>
      <c r="T2467" s="27" t="s">
        <v>109</v>
      </c>
      <c r="U2467" s="29">
        <v>6.5838574915884299E-3</v>
      </c>
      <c r="V2467" s="29">
        <v>0</v>
      </c>
      <c r="W2467" s="28">
        <v>6.5838354573319298E-3</v>
      </c>
    </row>
    <row r="2468" spans="2:23" x14ac:dyDescent="0.25">
      <c r="B2468" s="21" t="s">
        <v>70</v>
      </c>
      <c r="C2468" s="26" t="s">
        <v>93</v>
      </c>
      <c r="D2468" s="21" t="s">
        <v>43</v>
      </c>
      <c r="E2468" s="21" t="s">
        <v>138</v>
      </c>
      <c r="F2468" s="23">
        <v>285.67</v>
      </c>
      <c r="G2468" s="27">
        <v>54050</v>
      </c>
      <c r="H2468" s="27">
        <v>285.02</v>
      </c>
      <c r="I2468" s="27">
        <v>1</v>
      </c>
      <c r="J2468" s="27">
        <v>-34.973250480051398</v>
      </c>
      <c r="K2468" s="27">
        <v>1.7050407793017398E-2</v>
      </c>
      <c r="L2468" s="27">
        <v>-40.960368170799299</v>
      </c>
      <c r="M2468" s="27">
        <v>2.33878595439827E-2</v>
      </c>
      <c r="N2468" s="27">
        <v>5.9871176907478301</v>
      </c>
      <c r="O2468" s="27">
        <v>-6.3374517509652804E-3</v>
      </c>
      <c r="P2468" s="27">
        <v>-8.9182261931041104E-2</v>
      </c>
      <c r="Q2468" s="27">
        <v>-8.9182261931040993E-2</v>
      </c>
      <c r="R2468" s="27">
        <v>0</v>
      </c>
      <c r="S2468" s="27">
        <v>1.10871453253E-7</v>
      </c>
      <c r="T2468" s="27" t="s">
        <v>109</v>
      </c>
      <c r="U2468" s="29">
        <v>2.0832663291070999</v>
      </c>
      <c r="V2468" s="29">
        <v>0</v>
      </c>
      <c r="W2468" s="28">
        <v>2.08325935702049</v>
      </c>
    </row>
    <row r="2469" spans="2:23" x14ac:dyDescent="0.25">
      <c r="B2469" s="21" t="s">
        <v>70</v>
      </c>
      <c r="C2469" s="26" t="s">
        <v>93</v>
      </c>
      <c r="D2469" s="21" t="s">
        <v>43</v>
      </c>
      <c r="E2469" s="21" t="s">
        <v>138</v>
      </c>
      <c r="F2469" s="23">
        <v>285.67</v>
      </c>
      <c r="G2469" s="27">
        <v>54850</v>
      </c>
      <c r="H2469" s="27">
        <v>285.70999999999998</v>
      </c>
      <c r="I2469" s="27">
        <v>1</v>
      </c>
      <c r="J2469" s="27">
        <v>-5.66222497764893</v>
      </c>
      <c r="K2469" s="27">
        <v>8.3325997621832302E-4</v>
      </c>
      <c r="L2469" s="27">
        <v>-3.7158398524987502</v>
      </c>
      <c r="M2469" s="27">
        <v>3.5885603638677202E-4</v>
      </c>
      <c r="N2469" s="27">
        <v>-1.94638512515018</v>
      </c>
      <c r="O2469" s="27">
        <v>4.7440393983155099E-4</v>
      </c>
      <c r="P2469" s="27">
        <v>-3.4212607305147601E-2</v>
      </c>
      <c r="Q2469" s="27">
        <v>-3.4212607305147497E-2</v>
      </c>
      <c r="R2469" s="27">
        <v>0</v>
      </c>
      <c r="S2469" s="27">
        <v>3.0421359939000003E-8</v>
      </c>
      <c r="T2469" s="27" t="s">
        <v>109</v>
      </c>
      <c r="U2469" s="29">
        <v>0.21338786657641201</v>
      </c>
      <c r="V2469" s="29">
        <v>0</v>
      </c>
      <c r="W2469" s="28">
        <v>0.213387152429274</v>
      </c>
    </row>
    <row r="2470" spans="2:23" x14ac:dyDescent="0.25">
      <c r="B2470" s="21" t="s">
        <v>70</v>
      </c>
      <c r="C2470" s="26" t="s">
        <v>93</v>
      </c>
      <c r="D2470" s="21" t="s">
        <v>43</v>
      </c>
      <c r="E2470" s="21" t="s">
        <v>139</v>
      </c>
      <c r="F2470" s="23">
        <v>287.66000000000003</v>
      </c>
      <c r="G2470" s="27">
        <v>53654</v>
      </c>
      <c r="H2470" s="27">
        <v>286.91000000000003</v>
      </c>
      <c r="I2470" s="27">
        <v>1</v>
      </c>
      <c r="J2470" s="27">
        <v>-37.792496781732702</v>
      </c>
      <c r="K2470" s="27">
        <v>5.62739488320926E-2</v>
      </c>
      <c r="L2470" s="27">
        <v>-38.269906827334999</v>
      </c>
      <c r="M2470" s="27">
        <v>5.7704679281772198E-2</v>
      </c>
      <c r="N2470" s="27">
        <v>0.47741004560228301</v>
      </c>
      <c r="O2470" s="27">
        <v>-1.4307304496796E-3</v>
      </c>
      <c r="P2470" s="27">
        <v>2.85564096811367E-3</v>
      </c>
      <c r="Q2470" s="27">
        <v>2.85564096811367E-3</v>
      </c>
      <c r="R2470" s="27">
        <v>0</v>
      </c>
      <c r="S2470" s="27">
        <v>3.2129460199999999E-10</v>
      </c>
      <c r="T2470" s="27" t="s">
        <v>109</v>
      </c>
      <c r="U2470" s="29">
        <v>-5.2969863034491901E-2</v>
      </c>
      <c r="V2470" s="29">
        <v>0</v>
      </c>
      <c r="W2470" s="28">
        <v>-5.2970040309220402E-2</v>
      </c>
    </row>
    <row r="2471" spans="2:23" x14ac:dyDescent="0.25">
      <c r="B2471" s="21" t="s">
        <v>70</v>
      </c>
      <c r="C2471" s="26" t="s">
        <v>93</v>
      </c>
      <c r="D2471" s="21" t="s">
        <v>43</v>
      </c>
      <c r="E2471" s="21" t="s">
        <v>140</v>
      </c>
      <c r="F2471" s="23">
        <v>286.45999999999998</v>
      </c>
      <c r="G2471" s="27">
        <v>58004</v>
      </c>
      <c r="H2471" s="27">
        <v>281.07</v>
      </c>
      <c r="I2471" s="27">
        <v>1</v>
      </c>
      <c r="J2471" s="27">
        <v>-54.841330658168999</v>
      </c>
      <c r="K2471" s="27">
        <v>0.61986049611671401</v>
      </c>
      <c r="L2471" s="27">
        <v>-55.442689397124802</v>
      </c>
      <c r="M2471" s="27">
        <v>0.63352910154348696</v>
      </c>
      <c r="N2471" s="27">
        <v>0.60135873895580405</v>
      </c>
      <c r="O2471" s="27">
        <v>-1.3668605426772999E-2</v>
      </c>
      <c r="P2471" s="27">
        <v>-4.7228716247521901E-3</v>
      </c>
      <c r="Q2471" s="27">
        <v>-4.7228716247521901E-3</v>
      </c>
      <c r="R2471" s="27">
        <v>0</v>
      </c>
      <c r="S2471" s="27">
        <v>4.5971669269999999E-9</v>
      </c>
      <c r="T2471" s="27" t="s">
        <v>109</v>
      </c>
      <c r="U2471" s="29">
        <v>-0.63734821595645497</v>
      </c>
      <c r="V2471" s="29">
        <v>0</v>
      </c>
      <c r="W2471" s="28">
        <v>-0.63735034897559895</v>
      </c>
    </row>
    <row r="2472" spans="2:23" x14ac:dyDescent="0.25">
      <c r="B2472" s="21" t="s">
        <v>70</v>
      </c>
      <c r="C2472" s="26" t="s">
        <v>93</v>
      </c>
      <c r="D2472" s="21" t="s">
        <v>43</v>
      </c>
      <c r="E2472" s="21" t="s">
        <v>141</v>
      </c>
      <c r="F2472" s="23">
        <v>283.61</v>
      </c>
      <c r="G2472" s="27">
        <v>53854</v>
      </c>
      <c r="H2472" s="27">
        <v>282.55</v>
      </c>
      <c r="I2472" s="27">
        <v>1</v>
      </c>
      <c r="J2472" s="27">
        <v>-45.284080258640699</v>
      </c>
      <c r="K2472" s="27">
        <v>0.101507072281115</v>
      </c>
      <c r="L2472" s="27">
        <v>-46.293614189493297</v>
      </c>
      <c r="M2472" s="27">
        <v>0.10608338637891999</v>
      </c>
      <c r="N2472" s="27">
        <v>1.0095339308526099</v>
      </c>
      <c r="O2472" s="27">
        <v>-4.5763140978048603E-3</v>
      </c>
      <c r="P2472" s="27">
        <v>-5.4927545494797602E-3</v>
      </c>
      <c r="Q2472" s="27">
        <v>-5.4927545494797602E-3</v>
      </c>
      <c r="R2472" s="27">
        <v>0</v>
      </c>
      <c r="S2472" s="27">
        <v>1.493432451E-9</v>
      </c>
      <c r="T2472" s="27" t="s">
        <v>110</v>
      </c>
      <c r="U2472" s="29">
        <v>-0.22535702810283201</v>
      </c>
      <c r="V2472" s="29">
        <v>0</v>
      </c>
      <c r="W2472" s="28">
        <v>-0.22535778230727299</v>
      </c>
    </row>
    <row r="2473" spans="2:23" x14ac:dyDescent="0.25">
      <c r="B2473" s="21" t="s">
        <v>70</v>
      </c>
      <c r="C2473" s="26" t="s">
        <v>93</v>
      </c>
      <c r="D2473" s="21" t="s">
        <v>43</v>
      </c>
      <c r="E2473" s="21" t="s">
        <v>141</v>
      </c>
      <c r="F2473" s="23">
        <v>283.61</v>
      </c>
      <c r="G2473" s="27">
        <v>58104</v>
      </c>
      <c r="H2473" s="27">
        <v>279.08999999999997</v>
      </c>
      <c r="I2473" s="27">
        <v>1</v>
      </c>
      <c r="J2473" s="27">
        <v>-50.662838687037002</v>
      </c>
      <c r="K2473" s="27">
        <v>0.329567261939609</v>
      </c>
      <c r="L2473" s="27">
        <v>-50.5449117650614</v>
      </c>
      <c r="M2473" s="27">
        <v>0.328034792725379</v>
      </c>
      <c r="N2473" s="27">
        <v>-0.117926921975542</v>
      </c>
      <c r="O2473" s="27">
        <v>1.53246921422963E-3</v>
      </c>
      <c r="P2473" s="27">
        <v>1.30590714050185E-3</v>
      </c>
      <c r="Q2473" s="27">
        <v>1.30590714050185E-3</v>
      </c>
      <c r="R2473" s="27">
        <v>0</v>
      </c>
      <c r="S2473" s="27">
        <v>2.1897252E-10</v>
      </c>
      <c r="T2473" s="27" t="s">
        <v>109</v>
      </c>
      <c r="U2473" s="29">
        <v>-0.101869473905946</v>
      </c>
      <c r="V2473" s="29">
        <v>0</v>
      </c>
      <c r="W2473" s="28">
        <v>-0.101869814833453</v>
      </c>
    </row>
    <row r="2474" spans="2:23" x14ac:dyDescent="0.25">
      <c r="B2474" s="21" t="s">
        <v>70</v>
      </c>
      <c r="C2474" s="26" t="s">
        <v>93</v>
      </c>
      <c r="D2474" s="21" t="s">
        <v>43</v>
      </c>
      <c r="E2474" s="21" t="s">
        <v>142</v>
      </c>
      <c r="F2474" s="23">
        <v>284.04000000000002</v>
      </c>
      <c r="G2474" s="27">
        <v>54050</v>
      </c>
      <c r="H2474" s="27">
        <v>285.02</v>
      </c>
      <c r="I2474" s="27">
        <v>1</v>
      </c>
      <c r="J2474" s="27">
        <v>50.064822526459203</v>
      </c>
      <c r="K2474" s="27">
        <v>5.2861799327637599E-2</v>
      </c>
      <c r="L2474" s="27">
        <v>58.605846423924099</v>
      </c>
      <c r="M2474" s="27">
        <v>7.2436668007511903E-2</v>
      </c>
      <c r="N2474" s="27">
        <v>-8.54102389746485</v>
      </c>
      <c r="O2474" s="27">
        <v>-1.9574868679874301E-2</v>
      </c>
      <c r="P2474" s="27">
        <v>-3.0842211093759599E-2</v>
      </c>
      <c r="Q2474" s="27">
        <v>-3.0842211093759599E-2</v>
      </c>
      <c r="R2474" s="27">
        <v>0</v>
      </c>
      <c r="S2474" s="27">
        <v>2.0061693467000001E-8</v>
      </c>
      <c r="T2474" s="27" t="s">
        <v>110</v>
      </c>
      <c r="U2474" s="29">
        <v>2.80056603403058</v>
      </c>
      <c r="V2474" s="29">
        <v>0</v>
      </c>
      <c r="W2474" s="28">
        <v>2.80055666135044</v>
      </c>
    </row>
    <row r="2475" spans="2:23" x14ac:dyDescent="0.25">
      <c r="B2475" s="21" t="s">
        <v>70</v>
      </c>
      <c r="C2475" s="26" t="s">
        <v>93</v>
      </c>
      <c r="D2475" s="21" t="s">
        <v>43</v>
      </c>
      <c r="E2475" s="21" t="s">
        <v>142</v>
      </c>
      <c r="F2475" s="23">
        <v>284.04000000000002</v>
      </c>
      <c r="G2475" s="27">
        <v>56000</v>
      </c>
      <c r="H2475" s="27">
        <v>285.25</v>
      </c>
      <c r="I2475" s="27">
        <v>1</v>
      </c>
      <c r="J2475" s="27">
        <v>19.412139153472001</v>
      </c>
      <c r="K2475" s="27">
        <v>3.6390583818833901E-2</v>
      </c>
      <c r="L2475" s="27">
        <v>19.684058746644101</v>
      </c>
      <c r="M2475" s="27">
        <v>3.7417221635350599E-2</v>
      </c>
      <c r="N2475" s="27">
        <v>-0.27191959317203501</v>
      </c>
      <c r="O2475" s="27">
        <v>-1.0266378165167101E-3</v>
      </c>
      <c r="P2475" s="27">
        <v>-2.4802406328317098E-2</v>
      </c>
      <c r="Q2475" s="27">
        <v>-2.4802406328317001E-2</v>
      </c>
      <c r="R2475" s="27">
        <v>0</v>
      </c>
      <c r="S2475" s="27">
        <v>5.9405939364000001E-8</v>
      </c>
      <c r="T2475" s="27" t="s">
        <v>109</v>
      </c>
      <c r="U2475" s="29">
        <v>3.6795386455758E-2</v>
      </c>
      <c r="V2475" s="29">
        <v>0</v>
      </c>
      <c r="W2475" s="28">
        <v>3.6795263312299299E-2</v>
      </c>
    </row>
    <row r="2476" spans="2:23" x14ac:dyDescent="0.25">
      <c r="B2476" s="21" t="s">
        <v>70</v>
      </c>
      <c r="C2476" s="26" t="s">
        <v>93</v>
      </c>
      <c r="D2476" s="21" t="s">
        <v>43</v>
      </c>
      <c r="E2476" s="21" t="s">
        <v>142</v>
      </c>
      <c r="F2476" s="23">
        <v>284.04000000000002</v>
      </c>
      <c r="G2476" s="27">
        <v>58450</v>
      </c>
      <c r="H2476" s="27">
        <v>283.31</v>
      </c>
      <c r="I2476" s="27">
        <v>1</v>
      </c>
      <c r="J2476" s="27">
        <v>-54.592609645684703</v>
      </c>
      <c r="K2476" s="27">
        <v>7.6237430454349706E-2</v>
      </c>
      <c r="L2476" s="27">
        <v>-66.564681713949895</v>
      </c>
      <c r="M2476" s="27">
        <v>0.11334131826596</v>
      </c>
      <c r="N2476" s="27">
        <v>11.9720720682652</v>
      </c>
      <c r="O2476" s="27">
        <v>-3.7103887811610801E-2</v>
      </c>
      <c r="P2476" s="27">
        <v>3.6781944926211597E-2</v>
      </c>
      <c r="Q2476" s="27">
        <v>3.6781944926211597E-2</v>
      </c>
      <c r="R2476" s="27">
        <v>0</v>
      </c>
      <c r="S2476" s="27">
        <v>3.4607475468E-8</v>
      </c>
      <c r="T2476" s="27" t="s">
        <v>110</v>
      </c>
      <c r="U2476" s="29">
        <v>-1.78583276512485</v>
      </c>
      <c r="V2476" s="29">
        <v>0</v>
      </c>
      <c r="W2476" s="28">
        <v>-1.7858387417878101</v>
      </c>
    </row>
    <row r="2477" spans="2:23" x14ac:dyDescent="0.25">
      <c r="B2477" s="21" t="s">
        <v>70</v>
      </c>
      <c r="C2477" s="26" t="s">
        <v>93</v>
      </c>
      <c r="D2477" s="21" t="s">
        <v>43</v>
      </c>
      <c r="E2477" s="21" t="s">
        <v>143</v>
      </c>
      <c r="F2477" s="23">
        <v>282.55</v>
      </c>
      <c r="G2477" s="27">
        <v>53850</v>
      </c>
      <c r="H2477" s="27">
        <v>284.04000000000002</v>
      </c>
      <c r="I2477" s="27">
        <v>1</v>
      </c>
      <c r="J2477" s="27">
        <v>4.5177182010996502</v>
      </c>
      <c r="K2477" s="27">
        <v>0</v>
      </c>
      <c r="L2477" s="27">
        <v>3.5728653431683499</v>
      </c>
      <c r="M2477" s="27">
        <v>0</v>
      </c>
      <c r="N2477" s="27">
        <v>0.94485285793129403</v>
      </c>
      <c r="O2477" s="27">
        <v>0</v>
      </c>
      <c r="P2477" s="27">
        <v>-5.6935716519171302E-3</v>
      </c>
      <c r="Q2477" s="27">
        <v>-5.6935716519171198E-3</v>
      </c>
      <c r="R2477" s="27">
        <v>0</v>
      </c>
      <c r="S2477" s="27">
        <v>0</v>
      </c>
      <c r="T2477" s="27" t="s">
        <v>110</v>
      </c>
      <c r="U2477" s="29">
        <v>-1.4078307583176299</v>
      </c>
      <c r="V2477" s="29">
        <v>0</v>
      </c>
      <c r="W2477" s="28">
        <v>-1.40783546991779</v>
      </c>
    </row>
    <row r="2478" spans="2:23" x14ac:dyDescent="0.25">
      <c r="B2478" s="21" t="s">
        <v>70</v>
      </c>
      <c r="C2478" s="26" t="s">
        <v>93</v>
      </c>
      <c r="D2478" s="21" t="s">
        <v>43</v>
      </c>
      <c r="E2478" s="21" t="s">
        <v>143</v>
      </c>
      <c r="F2478" s="23">
        <v>282.55</v>
      </c>
      <c r="G2478" s="27">
        <v>53850</v>
      </c>
      <c r="H2478" s="27">
        <v>284.04000000000002</v>
      </c>
      <c r="I2478" s="27">
        <v>2</v>
      </c>
      <c r="J2478" s="27">
        <v>10.4493787399481</v>
      </c>
      <c r="K2478" s="27">
        <v>0</v>
      </c>
      <c r="L2478" s="27">
        <v>8.2639557174046896</v>
      </c>
      <c r="M2478" s="27">
        <v>0</v>
      </c>
      <c r="N2478" s="27">
        <v>2.1854230225434099</v>
      </c>
      <c r="O2478" s="27">
        <v>0</v>
      </c>
      <c r="P2478" s="27">
        <v>-1.3169100843735701E-2</v>
      </c>
      <c r="Q2478" s="27">
        <v>-1.31691008437356E-2</v>
      </c>
      <c r="R2478" s="27">
        <v>0</v>
      </c>
      <c r="S2478" s="27">
        <v>0</v>
      </c>
      <c r="T2478" s="27" t="s">
        <v>110</v>
      </c>
      <c r="U2478" s="29">
        <v>-3.2562803035896999</v>
      </c>
      <c r="V2478" s="29">
        <v>0</v>
      </c>
      <c r="W2478" s="28">
        <v>-3.2562912014129801</v>
      </c>
    </row>
    <row r="2479" spans="2:23" x14ac:dyDescent="0.25">
      <c r="B2479" s="21" t="s">
        <v>70</v>
      </c>
      <c r="C2479" s="26" t="s">
        <v>93</v>
      </c>
      <c r="D2479" s="21" t="s">
        <v>43</v>
      </c>
      <c r="E2479" s="21" t="s">
        <v>143</v>
      </c>
      <c r="F2479" s="23">
        <v>282.55</v>
      </c>
      <c r="G2479" s="27">
        <v>58004</v>
      </c>
      <c r="H2479" s="27">
        <v>281.07</v>
      </c>
      <c r="I2479" s="27">
        <v>1</v>
      </c>
      <c r="J2479" s="27">
        <v>-56.047167372848797</v>
      </c>
      <c r="K2479" s="27">
        <v>0.106803688997684</v>
      </c>
      <c r="L2479" s="27">
        <v>-54.849008643307101</v>
      </c>
      <c r="M2479" s="27">
        <v>0.102286067471222</v>
      </c>
      <c r="N2479" s="27">
        <v>-1.19815872954169</v>
      </c>
      <c r="O2479" s="27">
        <v>4.5176215264626498E-3</v>
      </c>
      <c r="P2479" s="27">
        <v>8.9421018833151806E-3</v>
      </c>
      <c r="Q2479" s="27">
        <v>8.9421018833151702E-3</v>
      </c>
      <c r="R2479" s="27">
        <v>0</v>
      </c>
      <c r="S2479" s="27">
        <v>2.718680327E-9</v>
      </c>
      <c r="T2479" s="27" t="s">
        <v>110</v>
      </c>
      <c r="U2479" s="29">
        <v>-0.50016399734927897</v>
      </c>
      <c r="V2479" s="29">
        <v>0</v>
      </c>
      <c r="W2479" s="28">
        <v>-0.50016567125273503</v>
      </c>
    </row>
    <row r="2480" spans="2:23" x14ac:dyDescent="0.25">
      <c r="B2480" s="21" t="s">
        <v>70</v>
      </c>
      <c r="C2480" s="26" t="s">
        <v>93</v>
      </c>
      <c r="D2480" s="21" t="s">
        <v>43</v>
      </c>
      <c r="E2480" s="21" t="s">
        <v>144</v>
      </c>
      <c r="F2480" s="23">
        <v>285.67</v>
      </c>
      <c r="G2480" s="27">
        <v>54000</v>
      </c>
      <c r="H2480" s="27">
        <v>284.37</v>
      </c>
      <c r="I2480" s="27">
        <v>1</v>
      </c>
      <c r="J2480" s="27">
        <v>-30.703648938993901</v>
      </c>
      <c r="K2480" s="27">
        <v>5.71284719250401E-2</v>
      </c>
      <c r="L2480" s="27">
        <v>-30.728274601049002</v>
      </c>
      <c r="M2480" s="27">
        <v>5.7220147713423E-2</v>
      </c>
      <c r="N2480" s="27">
        <v>2.46256620551666E-2</v>
      </c>
      <c r="O2480" s="27">
        <v>-9.1675788382860994E-5</v>
      </c>
      <c r="P2480" s="27">
        <v>-0.18089748527987301</v>
      </c>
      <c r="Q2480" s="27">
        <v>-0.18089748527987201</v>
      </c>
      <c r="R2480" s="27">
        <v>0</v>
      </c>
      <c r="S2480" s="27">
        <v>1.983068350943E-6</v>
      </c>
      <c r="T2480" s="27" t="s">
        <v>110</v>
      </c>
      <c r="U2480" s="29">
        <v>5.8839274668336704E-3</v>
      </c>
      <c r="V2480" s="29">
        <v>-7.0797608643628101E-4</v>
      </c>
      <c r="W2480" s="28">
        <v>6.59188149208563E-3</v>
      </c>
    </row>
    <row r="2481" spans="2:23" x14ac:dyDescent="0.25">
      <c r="B2481" s="21" t="s">
        <v>70</v>
      </c>
      <c r="C2481" s="26" t="s">
        <v>93</v>
      </c>
      <c r="D2481" s="21" t="s">
        <v>43</v>
      </c>
      <c r="E2481" s="21" t="s">
        <v>144</v>
      </c>
      <c r="F2481" s="23">
        <v>285.67</v>
      </c>
      <c r="G2481" s="27">
        <v>54850</v>
      </c>
      <c r="H2481" s="27">
        <v>285.70999999999998</v>
      </c>
      <c r="I2481" s="27">
        <v>1</v>
      </c>
      <c r="J2481" s="27">
        <v>17.680870177394699</v>
      </c>
      <c r="K2481" s="27">
        <v>2.4571395180068901E-3</v>
      </c>
      <c r="L2481" s="27">
        <v>15.733992185461201</v>
      </c>
      <c r="M2481" s="27">
        <v>1.9458098893243201E-3</v>
      </c>
      <c r="N2481" s="27">
        <v>1.94687799193349</v>
      </c>
      <c r="O2481" s="27">
        <v>5.1132962868256297E-4</v>
      </c>
      <c r="P2481" s="27">
        <v>3.42126073047644E-2</v>
      </c>
      <c r="Q2481" s="27">
        <v>3.4212607304764303E-2</v>
      </c>
      <c r="R2481" s="27">
        <v>0</v>
      </c>
      <c r="S2481" s="27">
        <v>9.2001496390000002E-9</v>
      </c>
      <c r="T2481" s="27" t="s">
        <v>109</v>
      </c>
      <c r="U2481" s="29">
        <v>6.8206641941052706E-2</v>
      </c>
      <c r="V2481" s="29">
        <v>0</v>
      </c>
      <c r="W2481" s="28">
        <v>6.8206413673256E-2</v>
      </c>
    </row>
    <row r="2482" spans="2:23" x14ac:dyDescent="0.25">
      <c r="B2482" s="21" t="s">
        <v>70</v>
      </c>
      <c r="C2482" s="26" t="s">
        <v>93</v>
      </c>
      <c r="D2482" s="21" t="s">
        <v>43</v>
      </c>
      <c r="E2482" s="21" t="s">
        <v>91</v>
      </c>
      <c r="F2482" s="23">
        <v>284.37</v>
      </c>
      <c r="G2482" s="27">
        <v>54250</v>
      </c>
      <c r="H2482" s="27">
        <v>284.13</v>
      </c>
      <c r="I2482" s="27">
        <v>1</v>
      </c>
      <c r="J2482" s="27">
        <v>-31.8465954746455</v>
      </c>
      <c r="K2482" s="27">
        <v>1.37931967492297E-2</v>
      </c>
      <c r="L2482" s="27">
        <v>-34.393844340536702</v>
      </c>
      <c r="M2482" s="27">
        <v>1.60879367878865E-2</v>
      </c>
      <c r="N2482" s="27">
        <v>2.5472488658911701</v>
      </c>
      <c r="O2482" s="27">
        <v>-2.2947400386568299E-3</v>
      </c>
      <c r="P2482" s="27">
        <v>0.12002447302539999</v>
      </c>
      <c r="Q2482" s="27">
        <v>0.12002447302539899</v>
      </c>
      <c r="R2482" s="27">
        <v>0</v>
      </c>
      <c r="S2482" s="27">
        <v>1.9591988810000001E-7</v>
      </c>
      <c r="T2482" s="27" t="s">
        <v>110</v>
      </c>
      <c r="U2482" s="29">
        <v>-4.0940128174300101E-2</v>
      </c>
      <c r="V2482" s="29">
        <v>-4.9260688352159802E-3</v>
      </c>
      <c r="W2482" s="28">
        <v>-3.6014179867668202E-2</v>
      </c>
    </row>
    <row r="2483" spans="2:23" x14ac:dyDescent="0.25">
      <c r="B2483" s="21" t="s">
        <v>70</v>
      </c>
      <c r="C2483" s="26" t="s">
        <v>93</v>
      </c>
      <c r="D2483" s="21" t="s">
        <v>43</v>
      </c>
      <c r="E2483" s="21" t="s">
        <v>145</v>
      </c>
      <c r="F2483" s="23">
        <v>285.02</v>
      </c>
      <c r="G2483" s="27">
        <v>54250</v>
      </c>
      <c r="H2483" s="27">
        <v>284.13</v>
      </c>
      <c r="I2483" s="27">
        <v>1</v>
      </c>
      <c r="J2483" s="27">
        <v>-26.0794481167699</v>
      </c>
      <c r="K2483" s="27">
        <v>4.0128119230442398E-2</v>
      </c>
      <c r="L2483" s="27">
        <v>-23.5347736349682</v>
      </c>
      <c r="M2483" s="27">
        <v>3.2679248632902398E-2</v>
      </c>
      <c r="N2483" s="27">
        <v>-2.5446744818017701</v>
      </c>
      <c r="O2483" s="27">
        <v>7.4488705975400199E-3</v>
      </c>
      <c r="P2483" s="27">
        <v>-0.12002447302539999</v>
      </c>
      <c r="Q2483" s="27">
        <v>-0.12002447302539899</v>
      </c>
      <c r="R2483" s="27">
        <v>0</v>
      </c>
      <c r="S2483" s="27">
        <v>8.4994657337600001E-7</v>
      </c>
      <c r="T2483" s="27" t="s">
        <v>110</v>
      </c>
      <c r="U2483" s="29">
        <v>-0.144997938508587</v>
      </c>
      <c r="V2483" s="29">
        <v>-1.7446692472890001E-2</v>
      </c>
      <c r="W2483" s="28">
        <v>-0.12755167291262601</v>
      </c>
    </row>
    <row r="2484" spans="2:23" x14ac:dyDescent="0.25">
      <c r="B2484" s="21" t="s">
        <v>70</v>
      </c>
      <c r="C2484" s="26" t="s">
        <v>93</v>
      </c>
      <c r="D2484" s="21" t="s">
        <v>43</v>
      </c>
      <c r="E2484" s="21" t="s">
        <v>146</v>
      </c>
      <c r="F2484" s="23">
        <v>285.91000000000003</v>
      </c>
      <c r="G2484" s="27">
        <v>53550</v>
      </c>
      <c r="H2484" s="27">
        <v>285.67</v>
      </c>
      <c r="I2484" s="27">
        <v>1</v>
      </c>
      <c r="J2484" s="27">
        <v>-7.9916784690311697</v>
      </c>
      <c r="K2484" s="27">
        <v>1.1304445681170601E-3</v>
      </c>
      <c r="L2484" s="27">
        <v>-10.0276607164024</v>
      </c>
      <c r="M2484" s="27">
        <v>1.77980543614604E-3</v>
      </c>
      <c r="N2484" s="27">
        <v>2.0359822473712001</v>
      </c>
      <c r="O2484" s="27">
        <v>-6.4936086802898298E-4</v>
      </c>
      <c r="P2484" s="27">
        <v>-6.2226682172641198E-2</v>
      </c>
      <c r="Q2484" s="27">
        <v>-6.2226682172641101E-2</v>
      </c>
      <c r="R2484" s="27">
        <v>0</v>
      </c>
      <c r="S2484" s="27">
        <v>6.8537231544000006E-8</v>
      </c>
      <c r="T2484" s="27" t="s">
        <v>109</v>
      </c>
      <c r="U2484" s="29">
        <v>0.30305489689510401</v>
      </c>
      <c r="V2484" s="29">
        <v>0</v>
      </c>
      <c r="W2484" s="28">
        <v>0.30305388265848998</v>
      </c>
    </row>
    <row r="2485" spans="2:23" x14ac:dyDescent="0.25">
      <c r="B2485" s="21" t="s">
        <v>70</v>
      </c>
      <c r="C2485" s="26" t="s">
        <v>93</v>
      </c>
      <c r="D2485" s="21" t="s">
        <v>43</v>
      </c>
      <c r="E2485" s="21" t="s">
        <v>147</v>
      </c>
      <c r="F2485" s="23">
        <v>283.79000000000002</v>
      </c>
      <c r="G2485" s="27">
        <v>58200</v>
      </c>
      <c r="H2485" s="27">
        <v>283.89</v>
      </c>
      <c r="I2485" s="27">
        <v>1</v>
      </c>
      <c r="J2485" s="27">
        <v>14.6613833998603</v>
      </c>
      <c r="K2485" s="27">
        <v>3.7918267188074002E-3</v>
      </c>
      <c r="L2485" s="27">
        <v>8.4084766483643794</v>
      </c>
      <c r="M2485" s="27">
        <v>1.2471917391930099E-3</v>
      </c>
      <c r="N2485" s="27">
        <v>6.2529067514958996</v>
      </c>
      <c r="O2485" s="27">
        <v>2.5446349796143901E-3</v>
      </c>
      <c r="P2485" s="27">
        <v>-5.1947662936752799E-2</v>
      </c>
      <c r="Q2485" s="27">
        <v>-5.1947662936752799E-2</v>
      </c>
      <c r="R2485" s="27">
        <v>0</v>
      </c>
      <c r="S2485" s="27">
        <v>4.7602592836000001E-8</v>
      </c>
      <c r="T2485" s="27" t="s">
        <v>109</v>
      </c>
      <c r="U2485" s="29">
        <v>9.6978517464372097E-2</v>
      </c>
      <c r="V2485" s="29">
        <v>0</v>
      </c>
      <c r="W2485" s="28">
        <v>9.6978192905474603E-2</v>
      </c>
    </row>
    <row r="2486" spans="2:23" x14ac:dyDescent="0.25">
      <c r="B2486" s="21" t="s">
        <v>70</v>
      </c>
      <c r="C2486" s="26" t="s">
        <v>93</v>
      </c>
      <c r="D2486" s="21" t="s">
        <v>43</v>
      </c>
      <c r="E2486" s="21" t="s">
        <v>148</v>
      </c>
      <c r="F2486" s="23">
        <v>285.77</v>
      </c>
      <c r="G2486" s="27">
        <v>53000</v>
      </c>
      <c r="H2486" s="27">
        <v>286.42</v>
      </c>
      <c r="I2486" s="27">
        <v>1</v>
      </c>
      <c r="J2486" s="27">
        <v>53.4494824116206</v>
      </c>
      <c r="K2486" s="27">
        <v>7.0621262044133895E-2</v>
      </c>
      <c r="L2486" s="27">
        <v>49.716049047635401</v>
      </c>
      <c r="M2486" s="27">
        <v>6.1100066373458203E-2</v>
      </c>
      <c r="N2486" s="27">
        <v>3.7334333639852599</v>
      </c>
      <c r="O2486" s="27">
        <v>9.5211956706757195E-3</v>
      </c>
      <c r="P2486" s="27">
        <v>0.14987901033652201</v>
      </c>
      <c r="Q2486" s="27">
        <v>0.14987901033652201</v>
      </c>
      <c r="R2486" s="27">
        <v>0</v>
      </c>
      <c r="S2486" s="27">
        <v>5.5530310251899999E-7</v>
      </c>
      <c r="T2486" s="27" t="s">
        <v>109</v>
      </c>
      <c r="U2486" s="29">
        <v>0.29723478881142301</v>
      </c>
      <c r="V2486" s="29">
        <v>-3.5764397797491403E-2</v>
      </c>
      <c r="W2486" s="28">
        <v>0.33299807215747002</v>
      </c>
    </row>
    <row r="2487" spans="2:23" x14ac:dyDescent="0.25">
      <c r="B2487" s="21" t="s">
        <v>70</v>
      </c>
      <c r="C2487" s="26" t="s">
        <v>93</v>
      </c>
      <c r="D2487" s="21" t="s">
        <v>43</v>
      </c>
      <c r="E2487" s="21" t="s">
        <v>149</v>
      </c>
      <c r="F2487" s="23">
        <v>285.25</v>
      </c>
      <c r="G2487" s="27">
        <v>56100</v>
      </c>
      <c r="H2487" s="27">
        <v>284.54000000000002</v>
      </c>
      <c r="I2487" s="27">
        <v>1</v>
      </c>
      <c r="J2487" s="27">
        <v>-15.774864821136999</v>
      </c>
      <c r="K2487" s="27">
        <v>2.3217365399676101E-2</v>
      </c>
      <c r="L2487" s="27">
        <v>-15.5030619551573</v>
      </c>
      <c r="M2487" s="27">
        <v>2.24241819676422E-2</v>
      </c>
      <c r="N2487" s="27">
        <v>-0.27180286597967601</v>
      </c>
      <c r="O2487" s="27">
        <v>7.9318343203393796E-4</v>
      </c>
      <c r="P2487" s="27">
        <v>-2.4802406328257198E-2</v>
      </c>
      <c r="Q2487" s="27">
        <v>-2.4802406328257198E-2</v>
      </c>
      <c r="R2487" s="27">
        <v>0</v>
      </c>
      <c r="S2487" s="27">
        <v>5.7394368257000003E-8</v>
      </c>
      <c r="T2487" s="27" t="s">
        <v>109</v>
      </c>
      <c r="U2487" s="29">
        <v>3.29939590237446E-2</v>
      </c>
      <c r="V2487" s="29">
        <v>0</v>
      </c>
      <c r="W2487" s="28">
        <v>3.29938486025581E-2</v>
      </c>
    </row>
    <row r="2488" spans="2:23" x14ac:dyDescent="0.25">
      <c r="B2488" s="21" t="s">
        <v>70</v>
      </c>
      <c r="C2488" s="26" t="s">
        <v>93</v>
      </c>
      <c r="D2488" s="21" t="s">
        <v>43</v>
      </c>
      <c r="E2488" s="21" t="s">
        <v>92</v>
      </c>
      <c r="F2488" s="23">
        <v>284.12</v>
      </c>
      <c r="G2488" s="27">
        <v>56100</v>
      </c>
      <c r="H2488" s="27">
        <v>284.54000000000002</v>
      </c>
      <c r="I2488" s="27">
        <v>1</v>
      </c>
      <c r="J2488" s="27">
        <v>9.9702146469609207</v>
      </c>
      <c r="K2488" s="27">
        <v>8.2108678767947602E-3</v>
      </c>
      <c r="L2488" s="27">
        <v>10.8504400057453</v>
      </c>
      <c r="M2488" s="27">
        <v>9.7246671910897406E-3</v>
      </c>
      <c r="N2488" s="27">
        <v>-0.88022535878436603</v>
      </c>
      <c r="O2488" s="27">
        <v>-1.5137993142949899E-3</v>
      </c>
      <c r="P2488" s="27">
        <v>-7.7037211518777397E-3</v>
      </c>
      <c r="Q2488" s="27">
        <v>-7.7037211518777397E-3</v>
      </c>
      <c r="R2488" s="27">
        <v>0</v>
      </c>
      <c r="S2488" s="27">
        <v>4.9020885979999996E-9</v>
      </c>
      <c r="T2488" s="27" t="s">
        <v>110</v>
      </c>
      <c r="U2488" s="29">
        <v>-6.0723908344045799E-2</v>
      </c>
      <c r="V2488" s="29">
        <v>0</v>
      </c>
      <c r="W2488" s="28">
        <v>-6.0724111569309097E-2</v>
      </c>
    </row>
    <row r="2489" spans="2:23" x14ac:dyDescent="0.25">
      <c r="B2489" s="21" t="s">
        <v>70</v>
      </c>
      <c r="C2489" s="26" t="s">
        <v>93</v>
      </c>
      <c r="D2489" s="21" t="s">
        <v>43</v>
      </c>
      <c r="E2489" s="21" t="s">
        <v>150</v>
      </c>
      <c r="F2489" s="23">
        <v>281.07</v>
      </c>
      <c r="G2489" s="27">
        <v>58054</v>
      </c>
      <c r="H2489" s="27">
        <v>279.92</v>
      </c>
      <c r="I2489" s="27">
        <v>1</v>
      </c>
      <c r="J2489" s="27">
        <v>-40.397635133921099</v>
      </c>
      <c r="K2489" s="27">
        <v>9.1716653552033997E-2</v>
      </c>
      <c r="L2489" s="27">
        <v>-40.456688572891899</v>
      </c>
      <c r="M2489" s="27">
        <v>9.1984993145958802E-2</v>
      </c>
      <c r="N2489" s="27">
        <v>5.9053438970824199E-2</v>
      </c>
      <c r="O2489" s="27">
        <v>-2.68339593924782E-4</v>
      </c>
      <c r="P2489" s="27">
        <v>-6.5329950570154301E-4</v>
      </c>
      <c r="Q2489" s="27">
        <v>-6.5329950570154301E-4</v>
      </c>
      <c r="R2489" s="27">
        <v>0</v>
      </c>
      <c r="S2489" s="27">
        <v>2.3986174000000001E-11</v>
      </c>
      <c r="T2489" s="27" t="s">
        <v>110</v>
      </c>
      <c r="U2489" s="29">
        <v>-7.3564595814852802E-3</v>
      </c>
      <c r="V2489" s="29">
        <v>0</v>
      </c>
      <c r="W2489" s="28">
        <v>-7.3564842014163098E-3</v>
      </c>
    </row>
    <row r="2490" spans="2:23" x14ac:dyDescent="0.25">
      <c r="B2490" s="21" t="s">
        <v>70</v>
      </c>
      <c r="C2490" s="26" t="s">
        <v>93</v>
      </c>
      <c r="D2490" s="21" t="s">
        <v>43</v>
      </c>
      <c r="E2490" s="21" t="s">
        <v>150</v>
      </c>
      <c r="F2490" s="23">
        <v>281.07</v>
      </c>
      <c r="G2490" s="27">
        <v>58104</v>
      </c>
      <c r="H2490" s="27">
        <v>279.08999999999997</v>
      </c>
      <c r="I2490" s="27">
        <v>1</v>
      </c>
      <c r="J2490" s="27">
        <v>-43.415961748961202</v>
      </c>
      <c r="K2490" s="27">
        <v>0.16851414867210099</v>
      </c>
      <c r="L2490" s="27">
        <v>-43.475038396186399</v>
      </c>
      <c r="M2490" s="27">
        <v>0.16897305934135901</v>
      </c>
      <c r="N2490" s="27">
        <v>5.90766472251869E-2</v>
      </c>
      <c r="O2490" s="27">
        <v>-4.5891066925809202E-4</v>
      </c>
      <c r="P2490" s="27">
        <v>-6.5260763452725499E-4</v>
      </c>
      <c r="Q2490" s="27">
        <v>-6.5260763452725597E-4</v>
      </c>
      <c r="R2490" s="27">
        <v>0</v>
      </c>
      <c r="S2490" s="27">
        <v>3.8075167000000001E-11</v>
      </c>
      <c r="T2490" s="27" t="s">
        <v>110</v>
      </c>
      <c r="U2490" s="29">
        <v>-1.1559938739935299E-2</v>
      </c>
      <c r="V2490" s="29">
        <v>0</v>
      </c>
      <c r="W2490" s="28">
        <v>-1.1559977427688699E-2</v>
      </c>
    </row>
    <row r="2491" spans="2:23" x14ac:dyDescent="0.25">
      <c r="B2491" s="21" t="s">
        <v>70</v>
      </c>
      <c r="C2491" s="26" t="s">
        <v>93</v>
      </c>
      <c r="D2491" s="21" t="s">
        <v>43</v>
      </c>
      <c r="E2491" s="21" t="s">
        <v>151</v>
      </c>
      <c r="F2491" s="23">
        <v>279.92</v>
      </c>
      <c r="G2491" s="27">
        <v>58104</v>
      </c>
      <c r="H2491" s="27">
        <v>279.08999999999997</v>
      </c>
      <c r="I2491" s="27">
        <v>1</v>
      </c>
      <c r="J2491" s="27">
        <v>-48.626681515089402</v>
      </c>
      <c r="K2491" s="27">
        <v>7.89761087826759E-2</v>
      </c>
      <c r="L2491" s="27">
        <v>-48.685965467464598</v>
      </c>
      <c r="M2491" s="27">
        <v>7.9168795998871805E-2</v>
      </c>
      <c r="N2491" s="27">
        <v>5.9283952375183101E-2</v>
      </c>
      <c r="O2491" s="27">
        <v>-1.9268721619582899E-4</v>
      </c>
      <c r="P2491" s="27">
        <v>-6.5329950598078503E-4</v>
      </c>
      <c r="Q2491" s="27">
        <v>-6.5329950598078503E-4</v>
      </c>
      <c r="R2491" s="27">
        <v>0</v>
      </c>
      <c r="S2491" s="27">
        <v>1.4255128E-11</v>
      </c>
      <c r="T2491" s="27" t="s">
        <v>110</v>
      </c>
      <c r="U2491" s="29">
        <v>-4.6513598914107602E-3</v>
      </c>
      <c r="V2491" s="29">
        <v>0</v>
      </c>
      <c r="W2491" s="28">
        <v>-4.6513754581597403E-3</v>
      </c>
    </row>
    <row r="2492" spans="2:23" x14ac:dyDescent="0.25">
      <c r="B2492" s="21" t="s">
        <v>70</v>
      </c>
      <c r="C2492" s="26" t="s">
        <v>93</v>
      </c>
      <c r="D2492" s="21" t="s">
        <v>43</v>
      </c>
      <c r="E2492" s="21" t="s">
        <v>152</v>
      </c>
      <c r="F2492" s="23">
        <v>283.54000000000002</v>
      </c>
      <c r="G2492" s="27">
        <v>58200</v>
      </c>
      <c r="H2492" s="27">
        <v>283.89</v>
      </c>
      <c r="I2492" s="27">
        <v>1</v>
      </c>
      <c r="J2492" s="27">
        <v>11.310130661874901</v>
      </c>
      <c r="K2492" s="27">
        <v>5.2382853263565898E-3</v>
      </c>
      <c r="L2492" s="27">
        <v>17.565464050241399</v>
      </c>
      <c r="M2492" s="27">
        <v>1.26349393429483E-2</v>
      </c>
      <c r="N2492" s="27">
        <v>-6.2553333883665099</v>
      </c>
      <c r="O2492" s="27">
        <v>-7.3966540165917001E-3</v>
      </c>
      <c r="P2492" s="27">
        <v>5.1947662936752799E-2</v>
      </c>
      <c r="Q2492" s="27">
        <v>5.1947662936752799E-2</v>
      </c>
      <c r="R2492" s="27">
        <v>0</v>
      </c>
      <c r="S2492" s="27">
        <v>1.1050601908400001E-7</v>
      </c>
      <c r="T2492" s="27" t="s">
        <v>110</v>
      </c>
      <c r="U2492" s="29">
        <v>9.0824991610750194E-2</v>
      </c>
      <c r="V2492" s="29">
        <v>0</v>
      </c>
      <c r="W2492" s="28">
        <v>9.0824687645914295E-2</v>
      </c>
    </row>
    <row r="2493" spans="2:23" x14ac:dyDescent="0.25">
      <c r="B2493" s="21" t="s">
        <v>70</v>
      </c>
      <c r="C2493" s="26" t="s">
        <v>93</v>
      </c>
      <c r="D2493" s="21" t="s">
        <v>43</v>
      </c>
      <c r="E2493" s="21" t="s">
        <v>152</v>
      </c>
      <c r="F2493" s="23">
        <v>283.54000000000002</v>
      </c>
      <c r="G2493" s="27">
        <v>58300</v>
      </c>
      <c r="H2493" s="27">
        <v>284.45999999999998</v>
      </c>
      <c r="I2493" s="27">
        <v>1</v>
      </c>
      <c r="J2493" s="27">
        <v>42.950944463598297</v>
      </c>
      <c r="K2493" s="27">
        <v>7.08950349130094E-2</v>
      </c>
      <c r="L2493" s="27">
        <v>43.530512159650698</v>
      </c>
      <c r="M2493" s="27">
        <v>7.2821217937715801E-2</v>
      </c>
      <c r="N2493" s="27">
        <v>-0.57956769605238001</v>
      </c>
      <c r="O2493" s="27">
        <v>-1.9261830247063801E-3</v>
      </c>
      <c r="P2493" s="27">
        <v>-1.0936427383464399E-2</v>
      </c>
      <c r="Q2493" s="27">
        <v>-1.0936427383464399E-2</v>
      </c>
      <c r="R2493" s="27">
        <v>0</v>
      </c>
      <c r="S2493" s="27">
        <v>4.5964372099999997E-9</v>
      </c>
      <c r="T2493" s="27" t="s">
        <v>110</v>
      </c>
      <c r="U2493" s="29">
        <v>-1.38336986484468E-2</v>
      </c>
      <c r="V2493" s="29">
        <v>0</v>
      </c>
      <c r="W2493" s="28">
        <v>-1.38337449458134E-2</v>
      </c>
    </row>
    <row r="2494" spans="2:23" x14ac:dyDescent="0.25">
      <c r="B2494" s="21" t="s">
        <v>70</v>
      </c>
      <c r="C2494" s="26" t="s">
        <v>93</v>
      </c>
      <c r="D2494" s="21" t="s">
        <v>43</v>
      </c>
      <c r="E2494" s="21" t="s">
        <v>152</v>
      </c>
      <c r="F2494" s="23">
        <v>283.54000000000002</v>
      </c>
      <c r="G2494" s="27">
        <v>58500</v>
      </c>
      <c r="H2494" s="27">
        <v>283.3</v>
      </c>
      <c r="I2494" s="27">
        <v>1</v>
      </c>
      <c r="J2494" s="27">
        <v>-77.752990384765098</v>
      </c>
      <c r="K2494" s="27">
        <v>3.1497198346759202E-2</v>
      </c>
      <c r="L2494" s="27">
        <v>-84.595446683438894</v>
      </c>
      <c r="M2494" s="27">
        <v>3.7284789813762598E-2</v>
      </c>
      <c r="N2494" s="27">
        <v>6.84245629867383</v>
      </c>
      <c r="O2494" s="27">
        <v>-5.78759146700333E-3</v>
      </c>
      <c r="P2494" s="27">
        <v>-4.10112355529475E-2</v>
      </c>
      <c r="Q2494" s="27">
        <v>-4.1011235552947403E-2</v>
      </c>
      <c r="R2494" s="27">
        <v>0</v>
      </c>
      <c r="S2494" s="27">
        <v>8.7628107109999996E-9</v>
      </c>
      <c r="T2494" s="27" t="s">
        <v>110</v>
      </c>
      <c r="U2494" s="29">
        <v>1.8703381036974599E-3</v>
      </c>
      <c r="V2494" s="29">
        <v>0</v>
      </c>
      <c r="W2494" s="28">
        <v>1.8703318442197E-3</v>
      </c>
    </row>
    <row r="2495" spans="2:23" x14ac:dyDescent="0.25">
      <c r="B2495" s="21" t="s">
        <v>70</v>
      </c>
      <c r="C2495" s="26" t="s">
        <v>93</v>
      </c>
      <c r="D2495" s="21" t="s">
        <v>43</v>
      </c>
      <c r="E2495" s="21" t="s">
        <v>153</v>
      </c>
      <c r="F2495" s="23">
        <v>284.45999999999998</v>
      </c>
      <c r="G2495" s="27">
        <v>58304</v>
      </c>
      <c r="H2495" s="27">
        <v>284.45999999999998</v>
      </c>
      <c r="I2495" s="27">
        <v>1</v>
      </c>
      <c r="J2495" s="27">
        <v>16.221689439742001</v>
      </c>
      <c r="K2495" s="27">
        <v>0</v>
      </c>
      <c r="L2495" s="27">
        <v>16.221689439742001</v>
      </c>
      <c r="M2495" s="27">
        <v>0</v>
      </c>
      <c r="N2495" s="27">
        <v>0</v>
      </c>
      <c r="O2495" s="27">
        <v>0</v>
      </c>
      <c r="P2495" s="27">
        <v>0</v>
      </c>
      <c r="Q2495" s="27">
        <v>0</v>
      </c>
      <c r="R2495" s="27">
        <v>0</v>
      </c>
      <c r="S2495" s="27">
        <v>0</v>
      </c>
      <c r="T2495" s="27" t="s">
        <v>109</v>
      </c>
      <c r="U2495" s="29">
        <v>0</v>
      </c>
      <c r="V2495" s="29">
        <v>0</v>
      </c>
      <c r="W2495" s="28">
        <v>0</v>
      </c>
    </row>
    <row r="2496" spans="2:23" x14ac:dyDescent="0.25">
      <c r="B2496" s="21" t="s">
        <v>70</v>
      </c>
      <c r="C2496" s="26" t="s">
        <v>93</v>
      </c>
      <c r="D2496" s="21" t="s">
        <v>43</v>
      </c>
      <c r="E2496" s="21" t="s">
        <v>153</v>
      </c>
      <c r="F2496" s="23">
        <v>284.45999999999998</v>
      </c>
      <c r="G2496" s="27">
        <v>58350</v>
      </c>
      <c r="H2496" s="27">
        <v>286.56</v>
      </c>
      <c r="I2496" s="27">
        <v>1</v>
      </c>
      <c r="J2496" s="27">
        <v>51.273411079896299</v>
      </c>
      <c r="K2496" s="27">
        <v>0.19007400203642899</v>
      </c>
      <c r="L2496" s="27">
        <v>53.0008694560319</v>
      </c>
      <c r="M2496" s="27">
        <v>0.20309736339179299</v>
      </c>
      <c r="N2496" s="27">
        <v>-1.7274583761356599</v>
      </c>
      <c r="O2496" s="27">
        <v>-1.3023361355364501E-2</v>
      </c>
      <c r="P2496" s="27">
        <v>-1.51657180096037E-2</v>
      </c>
      <c r="Q2496" s="27">
        <v>-1.51657180096037E-2</v>
      </c>
      <c r="R2496" s="27">
        <v>0</v>
      </c>
      <c r="S2496" s="27">
        <v>1.6628927899E-8</v>
      </c>
      <c r="T2496" s="27" t="s">
        <v>110</v>
      </c>
      <c r="U2496" s="29">
        <v>-9.0637310685179301E-2</v>
      </c>
      <c r="V2496" s="29">
        <v>0</v>
      </c>
      <c r="W2496" s="28">
        <v>-9.0637614021901694E-2</v>
      </c>
    </row>
    <row r="2497" spans="2:23" x14ac:dyDescent="0.25">
      <c r="B2497" s="21" t="s">
        <v>70</v>
      </c>
      <c r="C2497" s="26" t="s">
        <v>93</v>
      </c>
      <c r="D2497" s="21" t="s">
        <v>43</v>
      </c>
      <c r="E2497" s="21" t="s">
        <v>153</v>
      </c>
      <c r="F2497" s="23">
        <v>284.45999999999998</v>
      </c>
      <c r="G2497" s="27">
        <v>58600</v>
      </c>
      <c r="H2497" s="27">
        <v>284.39</v>
      </c>
      <c r="I2497" s="27">
        <v>1</v>
      </c>
      <c r="J2497" s="27">
        <v>-34.674159545664203</v>
      </c>
      <c r="K2497" s="27">
        <v>4.6168217863609799E-3</v>
      </c>
      <c r="L2497" s="27">
        <v>-35.829681417900403</v>
      </c>
      <c r="M2497" s="27">
        <v>4.9296617107516399E-3</v>
      </c>
      <c r="N2497" s="27">
        <v>1.1555218722362699</v>
      </c>
      <c r="O2497" s="27">
        <v>-3.1283992439065498E-4</v>
      </c>
      <c r="P2497" s="27">
        <v>4.2292906266372396E-3</v>
      </c>
      <c r="Q2497" s="27">
        <v>4.2292906266372396E-3</v>
      </c>
      <c r="R2497" s="27">
        <v>0</v>
      </c>
      <c r="S2497" s="27">
        <v>6.8685692999999999E-11</v>
      </c>
      <c r="T2497" s="27" t="s">
        <v>110</v>
      </c>
      <c r="U2497" s="29">
        <v>-8.0929644382810393E-3</v>
      </c>
      <c r="V2497" s="29">
        <v>0</v>
      </c>
      <c r="W2497" s="28">
        <v>-8.0929915230796498E-3</v>
      </c>
    </row>
    <row r="2498" spans="2:23" x14ac:dyDescent="0.25">
      <c r="B2498" s="21" t="s">
        <v>70</v>
      </c>
      <c r="C2498" s="26" t="s">
        <v>93</v>
      </c>
      <c r="D2498" s="21" t="s">
        <v>43</v>
      </c>
      <c r="E2498" s="21" t="s">
        <v>154</v>
      </c>
      <c r="F2498" s="23">
        <v>284.45999999999998</v>
      </c>
      <c r="G2498" s="27">
        <v>58300</v>
      </c>
      <c r="H2498" s="27">
        <v>284.45999999999998</v>
      </c>
      <c r="I2498" s="27">
        <v>2</v>
      </c>
      <c r="J2498" s="27">
        <v>-9.99721056025796</v>
      </c>
      <c r="K2498" s="27">
        <v>0</v>
      </c>
      <c r="L2498" s="27">
        <v>-9.99721056025796</v>
      </c>
      <c r="M2498" s="27">
        <v>0</v>
      </c>
      <c r="N2498" s="27">
        <v>0</v>
      </c>
      <c r="O2498" s="27">
        <v>0</v>
      </c>
      <c r="P2498" s="27">
        <v>0</v>
      </c>
      <c r="Q2498" s="27">
        <v>0</v>
      </c>
      <c r="R2498" s="27">
        <v>0</v>
      </c>
      <c r="S2498" s="27">
        <v>0</v>
      </c>
      <c r="T2498" s="27" t="s">
        <v>109</v>
      </c>
      <c r="U2498" s="29">
        <v>0</v>
      </c>
      <c r="V2498" s="29">
        <v>0</v>
      </c>
      <c r="W2498" s="28">
        <v>0</v>
      </c>
    </row>
    <row r="2499" spans="2:23" x14ac:dyDescent="0.25">
      <c r="B2499" s="21" t="s">
        <v>70</v>
      </c>
      <c r="C2499" s="26" t="s">
        <v>93</v>
      </c>
      <c r="D2499" s="21" t="s">
        <v>43</v>
      </c>
      <c r="E2499" s="21" t="s">
        <v>155</v>
      </c>
      <c r="F2499" s="23">
        <v>283.31</v>
      </c>
      <c r="G2499" s="27">
        <v>58500</v>
      </c>
      <c r="H2499" s="27">
        <v>283.3</v>
      </c>
      <c r="I2499" s="27">
        <v>1</v>
      </c>
      <c r="J2499" s="27">
        <v>-5.3829290300713497</v>
      </c>
      <c r="K2499" s="27">
        <v>4.0856054169326699E-4</v>
      </c>
      <c r="L2499" s="27">
        <v>-17.375479486802099</v>
      </c>
      <c r="M2499" s="27">
        <v>4.2568927522875499E-3</v>
      </c>
      <c r="N2499" s="27">
        <v>11.992550456730701</v>
      </c>
      <c r="O2499" s="27">
        <v>-3.8483322105942802E-3</v>
      </c>
      <c r="P2499" s="27">
        <v>3.67819449262912E-2</v>
      </c>
      <c r="Q2499" s="27">
        <v>3.6781944926291103E-2</v>
      </c>
      <c r="R2499" s="27">
        <v>0</v>
      </c>
      <c r="S2499" s="27">
        <v>1.9076051763000001E-8</v>
      </c>
      <c r="T2499" s="27" t="s">
        <v>110</v>
      </c>
      <c r="U2499" s="29">
        <v>-0.97032625235521397</v>
      </c>
      <c r="V2499" s="29">
        <v>0</v>
      </c>
      <c r="W2499" s="28">
        <v>-0.97032949975501903</v>
      </c>
    </row>
    <row r="2500" spans="2:23" x14ac:dyDescent="0.25">
      <c r="B2500" s="21" t="s">
        <v>70</v>
      </c>
      <c r="C2500" s="26" t="s">
        <v>93</v>
      </c>
      <c r="D2500" s="21" t="s">
        <v>43</v>
      </c>
      <c r="E2500" s="21" t="s">
        <v>47</v>
      </c>
      <c r="F2500" s="23">
        <v>283.3</v>
      </c>
      <c r="G2500" s="27">
        <v>58600</v>
      </c>
      <c r="H2500" s="27">
        <v>284.39</v>
      </c>
      <c r="I2500" s="27">
        <v>1</v>
      </c>
      <c r="J2500" s="27">
        <v>41.8671031493665</v>
      </c>
      <c r="K2500" s="27">
        <v>8.0070385617147605E-2</v>
      </c>
      <c r="L2500" s="27">
        <v>43.025026581273202</v>
      </c>
      <c r="M2500" s="27">
        <v>8.4560665034744104E-2</v>
      </c>
      <c r="N2500" s="27">
        <v>-1.15792343190672</v>
      </c>
      <c r="O2500" s="27">
        <v>-4.4902794175964997E-3</v>
      </c>
      <c r="P2500" s="27">
        <v>-4.2292906264739701E-3</v>
      </c>
      <c r="Q2500" s="27">
        <v>-4.2292906264739596E-3</v>
      </c>
      <c r="R2500" s="27">
        <v>0</v>
      </c>
      <c r="S2500" s="27">
        <v>8.1707355600000001E-10</v>
      </c>
      <c r="T2500" s="27" t="s">
        <v>109</v>
      </c>
      <c r="U2500" s="29">
        <v>-1.2406820509381401E-2</v>
      </c>
      <c r="V2500" s="29">
        <v>0</v>
      </c>
      <c r="W2500" s="28">
        <v>-1.24068620314019E-2</v>
      </c>
    </row>
    <row r="2501" spans="2:23" x14ac:dyDescent="0.25">
      <c r="B2501" s="21" t="s">
        <v>70</v>
      </c>
      <c r="C2501" s="26" t="s">
        <v>71</v>
      </c>
      <c r="D2501" s="21" t="s">
        <v>44</v>
      </c>
      <c r="E2501" s="21" t="s">
        <v>72</v>
      </c>
      <c r="F2501" s="23">
        <v>246.26</v>
      </c>
      <c r="G2501" s="27">
        <v>50050</v>
      </c>
      <c r="H2501" s="27">
        <v>251.15</v>
      </c>
      <c r="I2501" s="27">
        <v>1</v>
      </c>
      <c r="J2501" s="27">
        <v>54.468143206552902</v>
      </c>
      <c r="K2501" s="27">
        <v>0.54292048825962802</v>
      </c>
      <c r="L2501" s="27">
        <v>6.5191459769337596</v>
      </c>
      <c r="M2501" s="27">
        <v>7.7773653611486098E-3</v>
      </c>
      <c r="N2501" s="27">
        <v>47.948997229619103</v>
      </c>
      <c r="O2501" s="27">
        <v>0.53514312289847998</v>
      </c>
      <c r="P2501" s="27">
        <v>6.2721202624908301</v>
      </c>
      <c r="Q2501" s="27">
        <v>6.2721202624908203</v>
      </c>
      <c r="R2501" s="27">
        <v>0</v>
      </c>
      <c r="S2501" s="27">
        <v>7.1991271434480803E-3</v>
      </c>
      <c r="T2501" s="27" t="s">
        <v>87</v>
      </c>
      <c r="U2501" s="29">
        <v>-101.076199215046</v>
      </c>
      <c r="V2501" s="29">
        <v>-41.831817393055701</v>
      </c>
      <c r="W2501" s="28">
        <v>-59.244448562402802</v>
      </c>
    </row>
    <row r="2502" spans="2:23" x14ac:dyDescent="0.25">
      <c r="B2502" s="21" t="s">
        <v>70</v>
      </c>
      <c r="C2502" s="26" t="s">
        <v>71</v>
      </c>
      <c r="D2502" s="21" t="s">
        <v>44</v>
      </c>
      <c r="E2502" s="21" t="s">
        <v>88</v>
      </c>
      <c r="F2502" s="23">
        <v>256.06</v>
      </c>
      <c r="G2502" s="27">
        <v>56050</v>
      </c>
      <c r="H2502" s="27">
        <v>256.06</v>
      </c>
      <c r="I2502" s="27">
        <v>1</v>
      </c>
      <c r="J2502" s="27">
        <v>9.2535320716131597</v>
      </c>
      <c r="K2502" s="27">
        <v>2.74009138561195E-3</v>
      </c>
      <c r="L2502" s="27">
        <v>10.192451835889299</v>
      </c>
      <c r="M2502" s="27">
        <v>3.3243543816615499E-3</v>
      </c>
      <c r="N2502" s="27">
        <v>-0.93891976427615698</v>
      </c>
      <c r="O2502" s="27">
        <v>-5.8426299604960596E-4</v>
      </c>
      <c r="P2502" s="27">
        <v>-5.6075523228341804E-3</v>
      </c>
      <c r="Q2502" s="27">
        <v>-5.60755232283417E-3</v>
      </c>
      <c r="R2502" s="27">
        <v>0</v>
      </c>
      <c r="S2502" s="27">
        <v>1.0062285779999999E-9</v>
      </c>
      <c r="T2502" s="27" t="s">
        <v>87</v>
      </c>
      <c r="U2502" s="29">
        <v>-0.15056577733145701</v>
      </c>
      <c r="V2502" s="29">
        <v>0</v>
      </c>
      <c r="W2502" s="28">
        <v>-0.150565946947913</v>
      </c>
    </row>
    <row r="2503" spans="2:23" x14ac:dyDescent="0.25">
      <c r="B2503" s="21" t="s">
        <v>70</v>
      </c>
      <c r="C2503" s="26" t="s">
        <v>71</v>
      </c>
      <c r="D2503" s="21" t="s">
        <v>44</v>
      </c>
      <c r="E2503" s="21" t="s">
        <v>74</v>
      </c>
      <c r="F2503" s="23">
        <v>251.15</v>
      </c>
      <c r="G2503" s="27">
        <v>51450</v>
      </c>
      <c r="H2503" s="27">
        <v>255.54</v>
      </c>
      <c r="I2503" s="27">
        <v>10</v>
      </c>
      <c r="J2503" s="27">
        <v>42.974895617227297</v>
      </c>
      <c r="K2503" s="27">
        <v>0.32201531067140698</v>
      </c>
      <c r="L2503" s="27">
        <v>36.7352501228793</v>
      </c>
      <c r="M2503" s="27">
        <v>0.23529508897332099</v>
      </c>
      <c r="N2503" s="27">
        <v>6.2396454943479496</v>
      </c>
      <c r="O2503" s="27">
        <v>8.6720221698086603E-2</v>
      </c>
      <c r="P2503" s="27">
        <v>0.34089008365151502</v>
      </c>
      <c r="Q2503" s="27">
        <v>0.34089008365151402</v>
      </c>
      <c r="R2503" s="27">
        <v>0</v>
      </c>
      <c r="S2503" s="27">
        <v>2.0261686726644999E-5</v>
      </c>
      <c r="T2503" s="27" t="s">
        <v>89</v>
      </c>
      <c r="U2503" s="29">
        <v>-5.4219091540856503</v>
      </c>
      <c r="V2503" s="29">
        <v>-2.2439339371368598</v>
      </c>
      <c r="W2503" s="28">
        <v>-3.1779787970245699</v>
      </c>
    </row>
    <row r="2504" spans="2:23" x14ac:dyDescent="0.25">
      <c r="B2504" s="21" t="s">
        <v>70</v>
      </c>
      <c r="C2504" s="26" t="s">
        <v>71</v>
      </c>
      <c r="D2504" s="21" t="s">
        <v>44</v>
      </c>
      <c r="E2504" s="21" t="s">
        <v>90</v>
      </c>
      <c r="F2504" s="23">
        <v>255.54</v>
      </c>
      <c r="G2504" s="27">
        <v>54000</v>
      </c>
      <c r="H2504" s="27">
        <v>256.33999999999997</v>
      </c>
      <c r="I2504" s="27">
        <v>10</v>
      </c>
      <c r="J2504" s="27">
        <v>25.919218365225699</v>
      </c>
      <c r="K2504" s="27">
        <v>3.2139193330977998E-2</v>
      </c>
      <c r="L2504" s="27">
        <v>19.729691461846599</v>
      </c>
      <c r="M2504" s="27">
        <v>1.86222330925951E-2</v>
      </c>
      <c r="N2504" s="27">
        <v>6.18952690337915</v>
      </c>
      <c r="O2504" s="27">
        <v>1.35169602383829E-2</v>
      </c>
      <c r="P2504" s="27">
        <v>0.340890083651543</v>
      </c>
      <c r="Q2504" s="27">
        <v>0.340890083651542</v>
      </c>
      <c r="R2504" s="27">
        <v>0</v>
      </c>
      <c r="S2504" s="27">
        <v>5.5592973904729996E-6</v>
      </c>
      <c r="T2504" s="27" t="s">
        <v>89</v>
      </c>
      <c r="U2504" s="29">
        <v>-1.4920907192914801</v>
      </c>
      <c r="V2504" s="29">
        <v>-0.61752288855340398</v>
      </c>
      <c r="W2504" s="28">
        <v>-0.87456881596260305</v>
      </c>
    </row>
    <row r="2505" spans="2:23" x14ac:dyDescent="0.25">
      <c r="B2505" s="21" t="s">
        <v>70</v>
      </c>
      <c r="C2505" s="26" t="s">
        <v>71</v>
      </c>
      <c r="D2505" s="21" t="s">
        <v>44</v>
      </c>
      <c r="E2505" s="21" t="s">
        <v>91</v>
      </c>
      <c r="F2505" s="23">
        <v>256.33999999999997</v>
      </c>
      <c r="G2505" s="27">
        <v>56100</v>
      </c>
      <c r="H2505" s="27">
        <v>256.47000000000003</v>
      </c>
      <c r="I2505" s="27">
        <v>10</v>
      </c>
      <c r="J2505" s="27">
        <v>3.9613020741336098</v>
      </c>
      <c r="K2505" s="27">
        <v>2.8684819015994401E-3</v>
      </c>
      <c r="L2505" s="27">
        <v>1.07644040710971</v>
      </c>
      <c r="M2505" s="27">
        <v>2.1181473807069801E-4</v>
      </c>
      <c r="N2505" s="27">
        <v>2.8848616670239</v>
      </c>
      <c r="O2505" s="27">
        <v>2.6566671635287402E-3</v>
      </c>
      <c r="P2505" s="27">
        <v>3.9968124427716502E-2</v>
      </c>
      <c r="Q2505" s="27">
        <v>3.9968124427716502E-2</v>
      </c>
      <c r="R2505" s="27">
        <v>0</v>
      </c>
      <c r="S2505" s="27">
        <v>2.9201403736500001E-7</v>
      </c>
      <c r="T2505" s="27" t="s">
        <v>89</v>
      </c>
      <c r="U2505" s="29">
        <v>0.30615072735132998</v>
      </c>
      <c r="V2505" s="29">
        <v>0</v>
      </c>
      <c r="W2505" s="28">
        <v>0.30615038246418202</v>
      </c>
    </row>
    <row r="2506" spans="2:23" x14ac:dyDescent="0.25">
      <c r="B2506" s="21" t="s">
        <v>70</v>
      </c>
      <c r="C2506" s="26" t="s">
        <v>71</v>
      </c>
      <c r="D2506" s="21" t="s">
        <v>44</v>
      </c>
      <c r="E2506" s="21" t="s">
        <v>92</v>
      </c>
      <c r="F2506" s="23">
        <v>256.06</v>
      </c>
      <c r="G2506" s="27">
        <v>56100</v>
      </c>
      <c r="H2506" s="27">
        <v>256.47000000000003</v>
      </c>
      <c r="I2506" s="27">
        <v>10</v>
      </c>
      <c r="J2506" s="27">
        <v>10.1426821176009</v>
      </c>
      <c r="K2506" s="27">
        <v>7.3760658386249102E-3</v>
      </c>
      <c r="L2506" s="27">
        <v>11.382266332063001</v>
      </c>
      <c r="M2506" s="27">
        <v>9.2891642574329403E-3</v>
      </c>
      <c r="N2506" s="27">
        <v>-1.2395842144621201</v>
      </c>
      <c r="O2506" s="27">
        <v>-1.9130984188080299E-3</v>
      </c>
      <c r="P2506" s="27">
        <v>-7.46199684851715E-3</v>
      </c>
      <c r="Q2506" s="27">
        <v>-7.46199684851715E-3</v>
      </c>
      <c r="R2506" s="27">
        <v>0</v>
      </c>
      <c r="S2506" s="27">
        <v>3.9923561629999999E-9</v>
      </c>
      <c r="T2506" s="27" t="s">
        <v>89</v>
      </c>
      <c r="U2506" s="29">
        <v>1.79693616336579E-2</v>
      </c>
      <c r="V2506" s="29">
        <v>0</v>
      </c>
      <c r="W2506" s="28">
        <v>1.7969341390681799E-2</v>
      </c>
    </row>
    <row r="2507" spans="2:23" x14ac:dyDescent="0.25">
      <c r="B2507" s="21" t="s">
        <v>70</v>
      </c>
      <c r="C2507" s="26" t="s">
        <v>93</v>
      </c>
      <c r="D2507" s="21" t="s">
        <v>44</v>
      </c>
      <c r="E2507" s="21" t="s">
        <v>94</v>
      </c>
      <c r="F2507" s="23">
        <v>246.11</v>
      </c>
      <c r="G2507" s="27">
        <v>50000</v>
      </c>
      <c r="H2507" s="27">
        <v>248.73</v>
      </c>
      <c r="I2507" s="27">
        <v>1</v>
      </c>
      <c r="J2507" s="27">
        <v>54.748344660520402</v>
      </c>
      <c r="K2507" s="27">
        <v>0.285650432464297</v>
      </c>
      <c r="L2507" s="27">
        <v>-6.8350593136934901</v>
      </c>
      <c r="M2507" s="27">
        <v>4.4522288138087902E-3</v>
      </c>
      <c r="N2507" s="27">
        <v>61.583403974213802</v>
      </c>
      <c r="O2507" s="27">
        <v>0.28119820365048798</v>
      </c>
      <c r="P2507" s="27">
        <v>4.7708797374727601</v>
      </c>
      <c r="Q2507" s="27">
        <v>4.7708797374727503</v>
      </c>
      <c r="R2507" s="27">
        <v>0</v>
      </c>
      <c r="S2507" s="27">
        <v>2.1691512676365E-3</v>
      </c>
      <c r="T2507" s="27" t="s">
        <v>95</v>
      </c>
      <c r="U2507" s="29">
        <v>-91.818657031104095</v>
      </c>
      <c r="V2507" s="29">
        <v>-38.000452371867603</v>
      </c>
      <c r="W2507" s="28">
        <v>-53.8182652869124</v>
      </c>
    </row>
    <row r="2508" spans="2:23" x14ac:dyDescent="0.25">
      <c r="B2508" s="21" t="s">
        <v>70</v>
      </c>
      <c r="C2508" s="26" t="s">
        <v>93</v>
      </c>
      <c r="D2508" s="21" t="s">
        <v>44</v>
      </c>
      <c r="E2508" s="21" t="s">
        <v>96</v>
      </c>
      <c r="F2508" s="23">
        <v>254.89</v>
      </c>
      <c r="G2508" s="27">
        <v>56050</v>
      </c>
      <c r="H2508" s="27">
        <v>256.06</v>
      </c>
      <c r="I2508" s="27">
        <v>1</v>
      </c>
      <c r="J2508" s="27">
        <v>31.951378722230999</v>
      </c>
      <c r="K2508" s="27">
        <v>5.8394942448782197E-2</v>
      </c>
      <c r="L2508" s="27">
        <v>33.537175896647398</v>
      </c>
      <c r="M2508" s="27">
        <v>6.4335251959416598E-2</v>
      </c>
      <c r="N2508" s="27">
        <v>-1.5857971744163899</v>
      </c>
      <c r="O2508" s="27">
        <v>-5.9403095106343798E-3</v>
      </c>
      <c r="P2508" s="27">
        <v>-9.5581657005486508E-3</v>
      </c>
      <c r="Q2508" s="27">
        <v>-9.5581657005486403E-3</v>
      </c>
      <c r="R2508" s="27">
        <v>0</v>
      </c>
      <c r="S2508" s="27">
        <v>5.2257080050000003E-9</v>
      </c>
      <c r="T2508" s="27" t="s">
        <v>95</v>
      </c>
      <c r="U2508" s="29">
        <v>0.34779546946863699</v>
      </c>
      <c r="V2508" s="29">
        <v>0</v>
      </c>
      <c r="W2508" s="28">
        <v>0.34779507766755102</v>
      </c>
    </row>
    <row r="2509" spans="2:23" x14ac:dyDescent="0.25">
      <c r="B2509" s="21" t="s">
        <v>70</v>
      </c>
      <c r="C2509" s="26" t="s">
        <v>93</v>
      </c>
      <c r="D2509" s="21" t="s">
        <v>44</v>
      </c>
      <c r="E2509" s="21" t="s">
        <v>107</v>
      </c>
      <c r="F2509" s="23">
        <v>260.31</v>
      </c>
      <c r="G2509" s="27">
        <v>58350</v>
      </c>
      <c r="H2509" s="27">
        <v>258.81</v>
      </c>
      <c r="I2509" s="27">
        <v>1</v>
      </c>
      <c r="J2509" s="27">
        <v>-40.77965811851</v>
      </c>
      <c r="K2509" s="27">
        <v>0.11840421275789401</v>
      </c>
      <c r="L2509" s="27">
        <v>-43.268970230441099</v>
      </c>
      <c r="M2509" s="27">
        <v>0.133300909477959</v>
      </c>
      <c r="N2509" s="27">
        <v>2.4893121119311501</v>
      </c>
      <c r="O2509" s="27">
        <v>-1.48966967200653E-2</v>
      </c>
      <c r="P2509" s="27">
        <v>1.51657180562227E-2</v>
      </c>
      <c r="Q2509" s="27">
        <v>1.51657180562227E-2</v>
      </c>
      <c r="R2509" s="27">
        <v>0</v>
      </c>
      <c r="S2509" s="27">
        <v>1.6375929095999999E-8</v>
      </c>
      <c r="T2509" s="27" t="s">
        <v>95</v>
      </c>
      <c r="U2509" s="29">
        <v>-0.12888449791929599</v>
      </c>
      <c r="V2509" s="29">
        <v>0</v>
      </c>
      <c r="W2509" s="28">
        <v>-0.12888464311119999</v>
      </c>
    </row>
    <row r="2510" spans="2:23" x14ac:dyDescent="0.25">
      <c r="B2510" s="21" t="s">
        <v>70</v>
      </c>
      <c r="C2510" s="26" t="s">
        <v>93</v>
      </c>
      <c r="D2510" s="21" t="s">
        <v>44</v>
      </c>
      <c r="E2510" s="21" t="s">
        <v>108</v>
      </c>
      <c r="F2510" s="23">
        <v>248.73</v>
      </c>
      <c r="G2510" s="27">
        <v>50050</v>
      </c>
      <c r="H2510" s="27">
        <v>251.15</v>
      </c>
      <c r="I2510" s="27">
        <v>1</v>
      </c>
      <c r="J2510" s="27">
        <v>86.173275441790096</v>
      </c>
      <c r="K2510" s="27">
        <v>0.42995575388122798</v>
      </c>
      <c r="L2510" s="27">
        <v>50.370055099322897</v>
      </c>
      <c r="M2510" s="27">
        <v>0.14690054789604101</v>
      </c>
      <c r="N2510" s="27">
        <v>35.803220342467199</v>
      </c>
      <c r="O2510" s="27">
        <v>0.28305520598518702</v>
      </c>
      <c r="P2510" s="27">
        <v>2.3400305127143599</v>
      </c>
      <c r="Q2510" s="27">
        <v>2.3400305127143501</v>
      </c>
      <c r="R2510" s="27">
        <v>0</v>
      </c>
      <c r="S2510" s="27">
        <v>3.1704550814514202E-4</v>
      </c>
      <c r="T2510" s="27" t="s">
        <v>109</v>
      </c>
      <c r="U2510" s="29">
        <v>-15.896975044833599</v>
      </c>
      <c r="V2510" s="29">
        <v>-6.5791883978800803</v>
      </c>
      <c r="W2510" s="28">
        <v>-9.3177971436944809</v>
      </c>
    </row>
    <row r="2511" spans="2:23" x14ac:dyDescent="0.25">
      <c r="B2511" s="21" t="s">
        <v>70</v>
      </c>
      <c r="C2511" s="26" t="s">
        <v>93</v>
      </c>
      <c r="D2511" s="21" t="s">
        <v>44</v>
      </c>
      <c r="E2511" s="21" t="s">
        <v>108</v>
      </c>
      <c r="F2511" s="23">
        <v>248.73</v>
      </c>
      <c r="G2511" s="27">
        <v>51150</v>
      </c>
      <c r="H2511" s="27">
        <v>247.27</v>
      </c>
      <c r="I2511" s="27">
        <v>1</v>
      </c>
      <c r="J2511" s="27">
        <v>-87.317660416303596</v>
      </c>
      <c r="K2511" s="27">
        <v>0.26685308372019201</v>
      </c>
      <c r="L2511" s="27">
        <v>-112.90537421307999</v>
      </c>
      <c r="M2511" s="27">
        <v>0.44616682341684399</v>
      </c>
      <c r="N2511" s="27">
        <v>25.587713796776001</v>
      </c>
      <c r="O2511" s="27">
        <v>-0.17931373969665201</v>
      </c>
      <c r="P2511" s="27">
        <v>2.43084922475854</v>
      </c>
      <c r="Q2511" s="27">
        <v>2.4308492247585298</v>
      </c>
      <c r="R2511" s="27">
        <v>0</v>
      </c>
      <c r="S2511" s="27">
        <v>2.06815978372821E-4</v>
      </c>
      <c r="T2511" s="27" t="s">
        <v>110</v>
      </c>
      <c r="U2511" s="29">
        <v>-7.1117453014772503</v>
      </c>
      <c r="V2511" s="29">
        <v>-2.9432965733542602</v>
      </c>
      <c r="W2511" s="28">
        <v>-4.1684534239942002</v>
      </c>
    </row>
    <row r="2512" spans="2:23" x14ac:dyDescent="0.25">
      <c r="B2512" s="21" t="s">
        <v>70</v>
      </c>
      <c r="C2512" s="26" t="s">
        <v>93</v>
      </c>
      <c r="D2512" s="21" t="s">
        <v>44</v>
      </c>
      <c r="E2512" s="21" t="s">
        <v>108</v>
      </c>
      <c r="F2512" s="23">
        <v>248.73</v>
      </c>
      <c r="G2512" s="27">
        <v>51200</v>
      </c>
      <c r="H2512" s="27">
        <v>248.73</v>
      </c>
      <c r="I2512" s="27">
        <v>1</v>
      </c>
      <c r="J2512" s="27">
        <v>0</v>
      </c>
      <c r="K2512" s="27">
        <v>0</v>
      </c>
      <c r="L2512" s="27">
        <v>0</v>
      </c>
      <c r="M2512" s="27">
        <v>0</v>
      </c>
      <c r="N2512" s="27">
        <v>0</v>
      </c>
      <c r="O2512" s="27">
        <v>0</v>
      </c>
      <c r="P2512" s="27">
        <v>0</v>
      </c>
      <c r="Q2512" s="27">
        <v>0</v>
      </c>
      <c r="R2512" s="27">
        <v>0</v>
      </c>
      <c r="S2512" s="27">
        <v>0</v>
      </c>
      <c r="T2512" s="27" t="s">
        <v>109</v>
      </c>
      <c r="U2512" s="29">
        <v>0</v>
      </c>
      <c r="V2512" s="29">
        <v>0</v>
      </c>
      <c r="W2512" s="28">
        <v>0</v>
      </c>
    </row>
    <row r="2513" spans="2:23" x14ac:dyDescent="0.25">
      <c r="B2513" s="21" t="s">
        <v>70</v>
      </c>
      <c r="C2513" s="26" t="s">
        <v>93</v>
      </c>
      <c r="D2513" s="21" t="s">
        <v>44</v>
      </c>
      <c r="E2513" s="21" t="s">
        <v>74</v>
      </c>
      <c r="F2513" s="23">
        <v>251.15</v>
      </c>
      <c r="G2513" s="27">
        <v>50054</v>
      </c>
      <c r="H2513" s="27">
        <v>251.15</v>
      </c>
      <c r="I2513" s="27">
        <v>1</v>
      </c>
      <c r="J2513" s="27">
        <v>70.872899583757402</v>
      </c>
      <c r="K2513" s="27">
        <v>0</v>
      </c>
      <c r="L2513" s="27">
        <v>70.872899635149807</v>
      </c>
      <c r="M2513" s="27">
        <v>0</v>
      </c>
      <c r="N2513" s="27">
        <v>-5.1392501365999997E-8</v>
      </c>
      <c r="O2513" s="27">
        <v>0</v>
      </c>
      <c r="P2513" s="27">
        <v>1.2515600000000001E-13</v>
      </c>
      <c r="Q2513" s="27">
        <v>1.25158E-13</v>
      </c>
      <c r="R2513" s="27">
        <v>0</v>
      </c>
      <c r="S2513" s="27">
        <v>0</v>
      </c>
      <c r="T2513" s="27" t="s">
        <v>109</v>
      </c>
      <c r="U2513" s="29">
        <v>0</v>
      </c>
      <c r="V2513" s="29">
        <v>0</v>
      </c>
      <c r="W2513" s="28">
        <v>0</v>
      </c>
    </row>
    <row r="2514" spans="2:23" x14ac:dyDescent="0.25">
      <c r="B2514" s="21" t="s">
        <v>70</v>
      </c>
      <c r="C2514" s="26" t="s">
        <v>93</v>
      </c>
      <c r="D2514" s="21" t="s">
        <v>44</v>
      </c>
      <c r="E2514" s="21" t="s">
        <v>74</v>
      </c>
      <c r="F2514" s="23">
        <v>251.15</v>
      </c>
      <c r="G2514" s="27">
        <v>50100</v>
      </c>
      <c r="H2514" s="27">
        <v>250.99</v>
      </c>
      <c r="I2514" s="27">
        <v>1</v>
      </c>
      <c r="J2514" s="27">
        <v>-34.6864445771349</v>
      </c>
      <c r="K2514" s="27">
        <v>9.5891010160991299E-3</v>
      </c>
      <c r="L2514" s="27">
        <v>-96.772240931173698</v>
      </c>
      <c r="M2514" s="27">
        <v>7.4637986920283797E-2</v>
      </c>
      <c r="N2514" s="27">
        <v>62.085796354038798</v>
      </c>
      <c r="O2514" s="27">
        <v>-6.5048885904184603E-2</v>
      </c>
      <c r="P2514" s="27">
        <v>6.8999685572675604</v>
      </c>
      <c r="Q2514" s="27">
        <v>6.8999685572675498</v>
      </c>
      <c r="R2514" s="27">
        <v>0</v>
      </c>
      <c r="S2514" s="27">
        <v>3.79448241747509E-4</v>
      </c>
      <c r="T2514" s="27" t="s">
        <v>110</v>
      </c>
      <c r="U2514" s="29">
        <v>-6.3980963673176401</v>
      </c>
      <c r="V2514" s="29">
        <v>-2.6479428488538099</v>
      </c>
      <c r="W2514" s="28">
        <v>-3.7501577431140798</v>
      </c>
    </row>
    <row r="2515" spans="2:23" x14ac:dyDescent="0.25">
      <c r="B2515" s="21" t="s">
        <v>70</v>
      </c>
      <c r="C2515" s="26" t="s">
        <v>93</v>
      </c>
      <c r="D2515" s="21" t="s">
        <v>44</v>
      </c>
      <c r="E2515" s="21" t="s">
        <v>74</v>
      </c>
      <c r="F2515" s="23">
        <v>251.15</v>
      </c>
      <c r="G2515" s="27">
        <v>50900</v>
      </c>
      <c r="H2515" s="27">
        <v>252.35</v>
      </c>
      <c r="I2515" s="27">
        <v>1</v>
      </c>
      <c r="J2515" s="27">
        <v>38.238386058144798</v>
      </c>
      <c r="K2515" s="27">
        <v>0.103083278867387</v>
      </c>
      <c r="L2515" s="27">
        <v>23.2640089573514</v>
      </c>
      <c r="M2515" s="27">
        <v>3.8155594950124799E-2</v>
      </c>
      <c r="N2515" s="27">
        <v>14.974377100793401</v>
      </c>
      <c r="O2515" s="27">
        <v>6.4927683917261905E-2</v>
      </c>
      <c r="P2515" s="27">
        <v>1.3712921342865301</v>
      </c>
      <c r="Q2515" s="27">
        <v>1.3712921342865201</v>
      </c>
      <c r="R2515" s="27">
        <v>0</v>
      </c>
      <c r="S2515" s="27">
        <v>1.32571169287705E-4</v>
      </c>
      <c r="T2515" s="27" t="s">
        <v>110</v>
      </c>
      <c r="U2515" s="29">
        <v>-1.6237080947812399</v>
      </c>
      <c r="V2515" s="29">
        <v>-0.671994604545881</v>
      </c>
      <c r="W2515" s="28">
        <v>-0.95171456236657903</v>
      </c>
    </row>
    <row r="2516" spans="2:23" x14ac:dyDescent="0.25">
      <c r="B2516" s="21" t="s">
        <v>70</v>
      </c>
      <c r="C2516" s="26" t="s">
        <v>93</v>
      </c>
      <c r="D2516" s="21" t="s">
        <v>44</v>
      </c>
      <c r="E2516" s="21" t="s">
        <v>111</v>
      </c>
      <c r="F2516" s="23">
        <v>251.15</v>
      </c>
      <c r="G2516" s="27">
        <v>50454</v>
      </c>
      <c r="H2516" s="27">
        <v>251.15</v>
      </c>
      <c r="I2516" s="27">
        <v>1</v>
      </c>
      <c r="J2516" s="27">
        <v>1.2288500000000001E-13</v>
      </c>
      <c r="K2516" s="27">
        <v>0</v>
      </c>
      <c r="L2516" s="27">
        <v>3.0712000000000002E-14</v>
      </c>
      <c r="M2516" s="27">
        <v>0</v>
      </c>
      <c r="N2516" s="27">
        <v>9.2173000000000003E-14</v>
      </c>
      <c r="O2516" s="27">
        <v>0</v>
      </c>
      <c r="P2516" s="27">
        <v>3.1289000000000002E-14</v>
      </c>
      <c r="Q2516" s="27">
        <v>3.1287999999999999E-14</v>
      </c>
      <c r="R2516" s="27">
        <v>0</v>
      </c>
      <c r="S2516" s="27">
        <v>0</v>
      </c>
      <c r="T2516" s="27" t="s">
        <v>109</v>
      </c>
      <c r="U2516" s="29">
        <v>0</v>
      </c>
      <c r="V2516" s="29">
        <v>0</v>
      </c>
      <c r="W2516" s="28">
        <v>0</v>
      </c>
    </row>
    <row r="2517" spans="2:23" x14ac:dyDescent="0.25">
      <c r="B2517" s="21" t="s">
        <v>70</v>
      </c>
      <c r="C2517" s="26" t="s">
        <v>93</v>
      </c>
      <c r="D2517" s="21" t="s">
        <v>44</v>
      </c>
      <c r="E2517" s="21" t="s">
        <v>111</v>
      </c>
      <c r="F2517" s="23">
        <v>251.15</v>
      </c>
      <c r="G2517" s="27">
        <v>50604</v>
      </c>
      <c r="H2517" s="27">
        <v>251.15</v>
      </c>
      <c r="I2517" s="27">
        <v>1</v>
      </c>
      <c r="J2517" s="27">
        <v>2.4577000000000002E-13</v>
      </c>
      <c r="K2517" s="27">
        <v>0</v>
      </c>
      <c r="L2517" s="27">
        <v>6.1425000000000001E-14</v>
      </c>
      <c r="M2517" s="27">
        <v>0</v>
      </c>
      <c r="N2517" s="27">
        <v>1.8434600000000001E-13</v>
      </c>
      <c r="O2517" s="27">
        <v>0</v>
      </c>
      <c r="P2517" s="27">
        <v>6.2578000000000004E-14</v>
      </c>
      <c r="Q2517" s="27">
        <v>6.2578000000000004E-14</v>
      </c>
      <c r="R2517" s="27">
        <v>0</v>
      </c>
      <c r="S2517" s="27">
        <v>0</v>
      </c>
      <c r="T2517" s="27" t="s">
        <v>109</v>
      </c>
      <c r="U2517" s="29">
        <v>0</v>
      </c>
      <c r="V2517" s="29">
        <v>0</v>
      </c>
      <c r="W2517" s="28">
        <v>0</v>
      </c>
    </row>
    <row r="2518" spans="2:23" x14ac:dyDescent="0.25">
      <c r="B2518" s="21" t="s">
        <v>70</v>
      </c>
      <c r="C2518" s="26" t="s">
        <v>93</v>
      </c>
      <c r="D2518" s="21" t="s">
        <v>44</v>
      </c>
      <c r="E2518" s="21" t="s">
        <v>22</v>
      </c>
      <c r="F2518" s="23">
        <v>250.99</v>
      </c>
      <c r="G2518" s="27">
        <v>50103</v>
      </c>
      <c r="H2518" s="27">
        <v>250.97</v>
      </c>
      <c r="I2518" s="27">
        <v>1</v>
      </c>
      <c r="J2518" s="27">
        <v>-7.4998598554224403</v>
      </c>
      <c r="K2518" s="27">
        <v>2.8123948925488598E-4</v>
      </c>
      <c r="L2518" s="27">
        <v>-7.4998597967540199</v>
      </c>
      <c r="M2518" s="27">
        <v>2.8123948485483599E-4</v>
      </c>
      <c r="N2518" s="27">
        <v>-5.8668418734000001E-8</v>
      </c>
      <c r="O2518" s="27">
        <v>4.4000489999999998E-12</v>
      </c>
      <c r="P2518" s="27">
        <v>-1.0039869999999999E-12</v>
      </c>
      <c r="Q2518" s="27">
        <v>-1.003985E-12</v>
      </c>
      <c r="R2518" s="27">
        <v>0</v>
      </c>
      <c r="S2518" s="27">
        <v>0</v>
      </c>
      <c r="T2518" s="27" t="s">
        <v>109</v>
      </c>
      <c r="U2518" s="29">
        <v>-6.9044041000000001E-11</v>
      </c>
      <c r="V2518" s="29">
        <v>0</v>
      </c>
      <c r="W2518" s="28">
        <v>-6.9044118780000002E-11</v>
      </c>
    </row>
    <row r="2519" spans="2:23" x14ac:dyDescent="0.25">
      <c r="B2519" s="21" t="s">
        <v>70</v>
      </c>
      <c r="C2519" s="26" t="s">
        <v>93</v>
      </c>
      <c r="D2519" s="21" t="s">
        <v>44</v>
      </c>
      <c r="E2519" s="21" t="s">
        <v>22</v>
      </c>
      <c r="F2519" s="23">
        <v>250.99</v>
      </c>
      <c r="G2519" s="27">
        <v>50200</v>
      </c>
      <c r="H2519" s="27">
        <v>250.93</v>
      </c>
      <c r="I2519" s="27">
        <v>1</v>
      </c>
      <c r="J2519" s="27">
        <v>-3.49931755271805</v>
      </c>
      <c r="K2519" s="27">
        <v>2.0327070735702701E-4</v>
      </c>
      <c r="L2519" s="27">
        <v>-26.580401360970701</v>
      </c>
      <c r="M2519" s="27">
        <v>1.17281944260709E-2</v>
      </c>
      <c r="N2519" s="27">
        <v>23.0810838082527</v>
      </c>
      <c r="O2519" s="27">
        <v>-1.15249237187139E-2</v>
      </c>
      <c r="P2519" s="27">
        <v>5.8569685572680603</v>
      </c>
      <c r="Q2519" s="27">
        <v>5.8569685572680497</v>
      </c>
      <c r="R2519" s="27">
        <v>0</v>
      </c>
      <c r="S2519" s="27">
        <v>5.6944773930172297E-4</v>
      </c>
      <c r="T2519" s="27" t="s">
        <v>110</v>
      </c>
      <c r="U2519" s="29">
        <v>-1.5074298279532099</v>
      </c>
      <c r="V2519" s="29">
        <v>-0.62387119604313002</v>
      </c>
      <c r="W2519" s="28">
        <v>-0.88355962726299297</v>
      </c>
    </row>
    <row r="2520" spans="2:23" x14ac:dyDescent="0.25">
      <c r="B2520" s="21" t="s">
        <v>70</v>
      </c>
      <c r="C2520" s="26" t="s">
        <v>93</v>
      </c>
      <c r="D2520" s="21" t="s">
        <v>44</v>
      </c>
      <c r="E2520" s="21" t="s">
        <v>112</v>
      </c>
      <c r="F2520" s="23">
        <v>251.1</v>
      </c>
      <c r="G2520" s="27">
        <v>50800</v>
      </c>
      <c r="H2520" s="27">
        <v>253.97</v>
      </c>
      <c r="I2520" s="27">
        <v>1</v>
      </c>
      <c r="J2520" s="27">
        <v>90.806716322542997</v>
      </c>
      <c r="K2520" s="27">
        <v>0.41855983985839501</v>
      </c>
      <c r="L2520" s="27">
        <v>84.909563166381105</v>
      </c>
      <c r="M2520" s="27">
        <v>0.365961017632284</v>
      </c>
      <c r="N2520" s="27">
        <v>5.8971531561618296</v>
      </c>
      <c r="O2520" s="27">
        <v>5.2598822226110703E-2</v>
      </c>
      <c r="P2520" s="27">
        <v>-0.494125383128588</v>
      </c>
      <c r="Q2520" s="27">
        <v>-0.494125383128588</v>
      </c>
      <c r="R2520" s="27">
        <v>0</v>
      </c>
      <c r="S2520" s="27">
        <v>1.2393556232230001E-5</v>
      </c>
      <c r="T2520" s="27" t="s">
        <v>110</v>
      </c>
      <c r="U2520" s="29">
        <v>-3.64178598731359</v>
      </c>
      <c r="V2520" s="29">
        <v>-1.5072047384941001</v>
      </c>
      <c r="W2520" s="28">
        <v>-2.1345836534834999</v>
      </c>
    </row>
    <row r="2521" spans="2:23" x14ac:dyDescent="0.25">
      <c r="B2521" s="21" t="s">
        <v>70</v>
      </c>
      <c r="C2521" s="26" t="s">
        <v>93</v>
      </c>
      <c r="D2521" s="21" t="s">
        <v>44</v>
      </c>
      <c r="E2521" s="21" t="s">
        <v>46</v>
      </c>
      <c r="F2521" s="23">
        <v>250.93</v>
      </c>
      <c r="G2521" s="27">
        <v>50150</v>
      </c>
      <c r="H2521" s="27">
        <v>251.1</v>
      </c>
      <c r="I2521" s="27">
        <v>1</v>
      </c>
      <c r="J2521" s="27">
        <v>43.180859782722898</v>
      </c>
      <c r="K2521" s="27">
        <v>9.7331423212224204E-3</v>
      </c>
      <c r="L2521" s="27">
        <v>37.256163755244899</v>
      </c>
      <c r="M2521" s="27">
        <v>7.2454734710948104E-3</v>
      </c>
      <c r="N2521" s="27">
        <v>5.9246960274779701</v>
      </c>
      <c r="O2521" s="27">
        <v>2.48766885012761E-3</v>
      </c>
      <c r="P2521" s="27">
        <v>-0.49412538312897097</v>
      </c>
      <c r="Q2521" s="27">
        <v>-0.49412538312896997</v>
      </c>
      <c r="R2521" s="27">
        <v>0</v>
      </c>
      <c r="S2521" s="27">
        <v>1.274514647997E-6</v>
      </c>
      <c r="T2521" s="27" t="s">
        <v>110</v>
      </c>
      <c r="U2521" s="29">
        <v>-0.38275612825639799</v>
      </c>
      <c r="V2521" s="29">
        <v>-0.15840904770498301</v>
      </c>
      <c r="W2521" s="28">
        <v>-0.224347333284521</v>
      </c>
    </row>
    <row r="2522" spans="2:23" x14ac:dyDescent="0.25">
      <c r="B2522" s="21" t="s">
        <v>70</v>
      </c>
      <c r="C2522" s="26" t="s">
        <v>93</v>
      </c>
      <c r="D2522" s="21" t="s">
        <v>44</v>
      </c>
      <c r="E2522" s="21" t="s">
        <v>46</v>
      </c>
      <c r="F2522" s="23">
        <v>250.93</v>
      </c>
      <c r="G2522" s="27">
        <v>50250</v>
      </c>
      <c r="H2522" s="27">
        <v>247.54</v>
      </c>
      <c r="I2522" s="27">
        <v>1</v>
      </c>
      <c r="J2522" s="27">
        <v>-133.960136779707</v>
      </c>
      <c r="K2522" s="27">
        <v>0.88596036180689297</v>
      </c>
      <c r="L2522" s="27">
        <v>-108.42824938707</v>
      </c>
      <c r="M2522" s="27">
        <v>0.58042755154019599</v>
      </c>
      <c r="N2522" s="27">
        <v>-25.531887392637</v>
      </c>
      <c r="O2522" s="27">
        <v>0.30553281026669599</v>
      </c>
      <c r="P2522" s="27">
        <v>-2.4308492247591702</v>
      </c>
      <c r="Q2522" s="27">
        <v>-2.43084922475916</v>
      </c>
      <c r="R2522" s="27">
        <v>0</v>
      </c>
      <c r="S2522" s="27">
        <v>2.9172871006489902E-4</v>
      </c>
      <c r="T2522" s="27" t="s">
        <v>110</v>
      </c>
      <c r="U2522" s="29">
        <v>-10.403628294219599</v>
      </c>
      <c r="V2522" s="29">
        <v>-4.3056889990798197</v>
      </c>
      <c r="W2522" s="28">
        <v>-6.0979461646348101</v>
      </c>
    </row>
    <row r="2523" spans="2:23" x14ac:dyDescent="0.25">
      <c r="B2523" s="21" t="s">
        <v>70</v>
      </c>
      <c r="C2523" s="26" t="s">
        <v>93</v>
      </c>
      <c r="D2523" s="21" t="s">
        <v>44</v>
      </c>
      <c r="E2523" s="21" t="s">
        <v>46</v>
      </c>
      <c r="F2523" s="23">
        <v>250.93</v>
      </c>
      <c r="G2523" s="27">
        <v>50900</v>
      </c>
      <c r="H2523" s="27">
        <v>252.35</v>
      </c>
      <c r="I2523" s="27">
        <v>1</v>
      </c>
      <c r="J2523" s="27">
        <v>35.445924463746302</v>
      </c>
      <c r="K2523" s="27">
        <v>0.119987495084057</v>
      </c>
      <c r="L2523" s="27">
        <v>36.174340158181998</v>
      </c>
      <c r="M2523" s="27">
        <v>0.124969665601526</v>
      </c>
      <c r="N2523" s="27">
        <v>-0.72841569443568599</v>
      </c>
      <c r="O2523" s="27">
        <v>-4.9821705174688197E-3</v>
      </c>
      <c r="P2523" s="27">
        <v>-0.89380432612776795</v>
      </c>
      <c r="Q2523" s="27">
        <v>-0.89380432612776695</v>
      </c>
      <c r="R2523" s="27">
        <v>0</v>
      </c>
      <c r="S2523" s="27">
        <v>7.6293629560150007E-5</v>
      </c>
      <c r="T2523" s="27" t="s">
        <v>109</v>
      </c>
      <c r="U2523" s="29">
        <v>-0.219363102917189</v>
      </c>
      <c r="V2523" s="29">
        <v>-9.0786528730494295E-2</v>
      </c>
      <c r="W2523" s="28">
        <v>-0.128576719031713</v>
      </c>
    </row>
    <row r="2524" spans="2:23" x14ac:dyDescent="0.25">
      <c r="B2524" s="21" t="s">
        <v>70</v>
      </c>
      <c r="C2524" s="26" t="s">
        <v>93</v>
      </c>
      <c r="D2524" s="21" t="s">
        <v>44</v>
      </c>
      <c r="E2524" s="21" t="s">
        <v>46</v>
      </c>
      <c r="F2524" s="23">
        <v>250.93</v>
      </c>
      <c r="G2524" s="27">
        <v>53050</v>
      </c>
      <c r="H2524" s="27">
        <v>257.51</v>
      </c>
      <c r="I2524" s="27">
        <v>1</v>
      </c>
      <c r="J2524" s="27">
        <v>73.270363727603495</v>
      </c>
      <c r="K2524" s="27">
        <v>1.0774672224956101</v>
      </c>
      <c r="L2524" s="27">
        <v>70.045803899152602</v>
      </c>
      <c r="M2524" s="27">
        <v>0.98471741902642296</v>
      </c>
      <c r="N2524" s="27">
        <v>3.2245598284509498</v>
      </c>
      <c r="O2524" s="27">
        <v>9.2749803469183698E-2</v>
      </c>
      <c r="P2524" s="27">
        <v>-0.32425250871567202</v>
      </c>
      <c r="Q2524" s="27">
        <v>-0.32425250871567102</v>
      </c>
      <c r="R2524" s="27">
        <v>0</v>
      </c>
      <c r="S2524" s="27">
        <v>2.1101535664266998E-5</v>
      </c>
      <c r="T2524" s="27" t="s">
        <v>110</v>
      </c>
      <c r="U2524" s="29">
        <v>2.3612513667287001</v>
      </c>
      <c r="V2524" s="29">
        <v>-0.97723733934580703</v>
      </c>
      <c r="W2524" s="28">
        <v>3.3384849451758898</v>
      </c>
    </row>
    <row r="2525" spans="2:23" x14ac:dyDescent="0.25">
      <c r="B2525" s="21" t="s">
        <v>70</v>
      </c>
      <c r="C2525" s="26" t="s">
        <v>93</v>
      </c>
      <c r="D2525" s="21" t="s">
        <v>44</v>
      </c>
      <c r="E2525" s="21" t="s">
        <v>113</v>
      </c>
      <c r="F2525" s="23">
        <v>247.54</v>
      </c>
      <c r="G2525" s="27">
        <v>50300</v>
      </c>
      <c r="H2525" s="27">
        <v>247.27</v>
      </c>
      <c r="I2525" s="27">
        <v>1</v>
      </c>
      <c r="J2525" s="27">
        <v>-35.606921353435403</v>
      </c>
      <c r="K2525" s="27">
        <v>1.7623154590949298E-2</v>
      </c>
      <c r="L2525" s="27">
        <v>-9.9141399821169092</v>
      </c>
      <c r="M2525" s="27">
        <v>1.36623338503163E-3</v>
      </c>
      <c r="N2525" s="27">
        <v>-25.6927813713185</v>
      </c>
      <c r="O2525" s="27">
        <v>1.62569212059177E-2</v>
      </c>
      <c r="P2525" s="27">
        <v>-2.4308492247589299</v>
      </c>
      <c r="Q2525" s="27">
        <v>-2.4308492247589299</v>
      </c>
      <c r="R2525" s="27">
        <v>0</v>
      </c>
      <c r="S2525" s="27">
        <v>8.2135488553804006E-5</v>
      </c>
      <c r="T2525" s="27" t="s">
        <v>110</v>
      </c>
      <c r="U2525" s="29">
        <v>-2.9150073793054601</v>
      </c>
      <c r="V2525" s="29">
        <v>-1.20641711241121</v>
      </c>
      <c r="W2525" s="28">
        <v>-1.7085921916678</v>
      </c>
    </row>
    <row r="2526" spans="2:23" x14ac:dyDescent="0.25">
      <c r="B2526" s="21" t="s">
        <v>70</v>
      </c>
      <c r="C2526" s="26" t="s">
        <v>93</v>
      </c>
      <c r="D2526" s="21" t="s">
        <v>44</v>
      </c>
      <c r="E2526" s="21" t="s">
        <v>114</v>
      </c>
      <c r="F2526" s="23">
        <v>247.27</v>
      </c>
      <c r="G2526" s="27">
        <v>51150</v>
      </c>
      <c r="H2526" s="27">
        <v>247.27</v>
      </c>
      <c r="I2526" s="27">
        <v>1</v>
      </c>
      <c r="J2526" s="27">
        <v>3.17412545327893</v>
      </c>
      <c r="K2526" s="27">
        <v>2.8814707044418102E-4</v>
      </c>
      <c r="L2526" s="27">
        <v>28.8632658952172</v>
      </c>
      <c r="M2526" s="27">
        <v>2.3826320178747001E-2</v>
      </c>
      <c r="N2526" s="27">
        <v>-25.689140441938299</v>
      </c>
      <c r="O2526" s="27">
        <v>-2.35381731083029E-2</v>
      </c>
      <c r="P2526" s="27">
        <v>-2.4308492247589299</v>
      </c>
      <c r="Q2526" s="27">
        <v>-2.4308492247589299</v>
      </c>
      <c r="R2526" s="27">
        <v>0</v>
      </c>
      <c r="S2526" s="27">
        <v>1.68998199470417E-4</v>
      </c>
      <c r="T2526" s="27" t="s">
        <v>110</v>
      </c>
      <c r="U2526" s="29">
        <v>-5.8202840644900498</v>
      </c>
      <c r="V2526" s="29">
        <v>-2.4088070391671099</v>
      </c>
      <c r="W2526" s="28">
        <v>-3.4114808684448801</v>
      </c>
    </row>
    <row r="2527" spans="2:23" x14ac:dyDescent="0.25">
      <c r="B2527" s="21" t="s">
        <v>70</v>
      </c>
      <c r="C2527" s="26" t="s">
        <v>93</v>
      </c>
      <c r="D2527" s="21" t="s">
        <v>44</v>
      </c>
      <c r="E2527" s="21" t="s">
        <v>115</v>
      </c>
      <c r="F2527" s="23">
        <v>252.96</v>
      </c>
      <c r="G2527" s="27">
        <v>50354</v>
      </c>
      <c r="H2527" s="27">
        <v>252.96</v>
      </c>
      <c r="I2527" s="27">
        <v>1</v>
      </c>
      <c r="J2527" s="27">
        <v>0</v>
      </c>
      <c r="K2527" s="27">
        <v>0</v>
      </c>
      <c r="L2527" s="27">
        <v>0</v>
      </c>
      <c r="M2527" s="27">
        <v>0</v>
      </c>
      <c r="N2527" s="27">
        <v>0</v>
      </c>
      <c r="O2527" s="27">
        <v>0</v>
      </c>
      <c r="P2527" s="27">
        <v>0</v>
      </c>
      <c r="Q2527" s="27">
        <v>0</v>
      </c>
      <c r="R2527" s="27">
        <v>0</v>
      </c>
      <c r="S2527" s="27">
        <v>0</v>
      </c>
      <c r="T2527" s="27" t="s">
        <v>109</v>
      </c>
      <c r="U2527" s="29">
        <v>0</v>
      </c>
      <c r="V2527" s="29">
        <v>0</v>
      </c>
      <c r="W2527" s="28">
        <v>0</v>
      </c>
    </row>
    <row r="2528" spans="2:23" x14ac:dyDescent="0.25">
      <c r="B2528" s="21" t="s">
        <v>70</v>
      </c>
      <c r="C2528" s="26" t="s">
        <v>93</v>
      </c>
      <c r="D2528" s="21" t="s">
        <v>44</v>
      </c>
      <c r="E2528" s="21" t="s">
        <v>115</v>
      </c>
      <c r="F2528" s="23">
        <v>252.96</v>
      </c>
      <c r="G2528" s="27">
        <v>50900</v>
      </c>
      <c r="H2528" s="27">
        <v>252.35</v>
      </c>
      <c r="I2528" s="27">
        <v>1</v>
      </c>
      <c r="J2528" s="27">
        <v>-156.80014340468901</v>
      </c>
      <c r="K2528" s="27">
        <v>0.19423165127667499</v>
      </c>
      <c r="L2528" s="27">
        <v>-147.98964353276</v>
      </c>
      <c r="M2528" s="27">
        <v>0.173017383284332</v>
      </c>
      <c r="N2528" s="27">
        <v>-8.8104998719287408</v>
      </c>
      <c r="O2528" s="27">
        <v>2.1214267992342901E-2</v>
      </c>
      <c r="P2528" s="27">
        <v>-0.32760879736530102</v>
      </c>
      <c r="Q2528" s="27">
        <v>-0.32760879736530002</v>
      </c>
      <c r="R2528" s="27">
        <v>0</v>
      </c>
      <c r="S2528" s="27">
        <v>8.47887440478E-7</v>
      </c>
      <c r="T2528" s="27" t="s">
        <v>110</v>
      </c>
      <c r="U2528" s="29">
        <v>-1.4514042271248501E-2</v>
      </c>
      <c r="V2528" s="29">
        <v>-6.0068420720313298E-3</v>
      </c>
      <c r="W2528" s="28">
        <v>-8.5072097828102905E-3</v>
      </c>
    </row>
    <row r="2529" spans="2:23" x14ac:dyDescent="0.25">
      <c r="B2529" s="21" t="s">
        <v>70</v>
      </c>
      <c r="C2529" s="26" t="s">
        <v>93</v>
      </c>
      <c r="D2529" s="21" t="s">
        <v>44</v>
      </c>
      <c r="E2529" s="21" t="s">
        <v>115</v>
      </c>
      <c r="F2529" s="23">
        <v>252.96</v>
      </c>
      <c r="G2529" s="27">
        <v>53200</v>
      </c>
      <c r="H2529" s="27">
        <v>255.87</v>
      </c>
      <c r="I2529" s="27">
        <v>1</v>
      </c>
      <c r="J2529" s="27">
        <v>120.662617085834</v>
      </c>
      <c r="K2529" s="27">
        <v>0.70322226392472897</v>
      </c>
      <c r="L2529" s="27">
        <v>111.91187433802899</v>
      </c>
      <c r="M2529" s="27">
        <v>0.60492212594218897</v>
      </c>
      <c r="N2529" s="27">
        <v>8.7507427478057593</v>
      </c>
      <c r="O2529" s="27">
        <v>9.8300137982540794E-2</v>
      </c>
      <c r="P2529" s="27">
        <v>0.327608797365322</v>
      </c>
      <c r="Q2529" s="27">
        <v>0.327608797365322</v>
      </c>
      <c r="R2529" s="27">
        <v>0</v>
      </c>
      <c r="S2529" s="27">
        <v>5.1839194145690003E-6</v>
      </c>
      <c r="T2529" s="27" t="s">
        <v>110</v>
      </c>
      <c r="U2529" s="29">
        <v>-0.45563179128661402</v>
      </c>
      <c r="V2529" s="29">
        <v>-0.18856967356896101</v>
      </c>
      <c r="W2529" s="28">
        <v>-0.26706241857041502</v>
      </c>
    </row>
    <row r="2530" spans="2:23" x14ac:dyDescent="0.25">
      <c r="B2530" s="21" t="s">
        <v>70</v>
      </c>
      <c r="C2530" s="26" t="s">
        <v>93</v>
      </c>
      <c r="D2530" s="21" t="s">
        <v>44</v>
      </c>
      <c r="E2530" s="21" t="s">
        <v>116</v>
      </c>
      <c r="F2530" s="23">
        <v>252.96</v>
      </c>
      <c r="G2530" s="27">
        <v>50404</v>
      </c>
      <c r="H2530" s="27">
        <v>252.96</v>
      </c>
      <c r="I2530" s="27">
        <v>1</v>
      </c>
      <c r="J2530" s="27">
        <v>0</v>
      </c>
      <c r="K2530" s="27">
        <v>0</v>
      </c>
      <c r="L2530" s="27">
        <v>0</v>
      </c>
      <c r="M2530" s="27">
        <v>0</v>
      </c>
      <c r="N2530" s="27">
        <v>0</v>
      </c>
      <c r="O2530" s="27">
        <v>0</v>
      </c>
      <c r="P2530" s="27">
        <v>0</v>
      </c>
      <c r="Q2530" s="27">
        <v>0</v>
      </c>
      <c r="R2530" s="27">
        <v>0</v>
      </c>
      <c r="S2530" s="27">
        <v>0</v>
      </c>
      <c r="T2530" s="27" t="s">
        <v>109</v>
      </c>
      <c r="U2530" s="29">
        <v>0</v>
      </c>
      <c r="V2530" s="29">
        <v>0</v>
      </c>
      <c r="W2530" s="28">
        <v>0</v>
      </c>
    </row>
    <row r="2531" spans="2:23" x14ac:dyDescent="0.25">
      <c r="B2531" s="21" t="s">
        <v>70</v>
      </c>
      <c r="C2531" s="26" t="s">
        <v>93</v>
      </c>
      <c r="D2531" s="21" t="s">
        <v>44</v>
      </c>
      <c r="E2531" s="21" t="s">
        <v>117</v>
      </c>
      <c r="F2531" s="23">
        <v>251.15</v>
      </c>
      <c r="G2531" s="27">
        <v>50499</v>
      </c>
      <c r="H2531" s="27">
        <v>251.15</v>
      </c>
      <c r="I2531" s="27">
        <v>1</v>
      </c>
      <c r="J2531" s="27">
        <v>-9.8308100000000006E-13</v>
      </c>
      <c r="K2531" s="27">
        <v>0</v>
      </c>
      <c r="L2531" s="27">
        <v>-2.4569899999999998E-13</v>
      </c>
      <c r="M2531" s="27">
        <v>0</v>
      </c>
      <c r="N2531" s="27">
        <v>-7.3738199999999998E-13</v>
      </c>
      <c r="O2531" s="27">
        <v>0</v>
      </c>
      <c r="P2531" s="27">
        <v>-2.5031200000000001E-13</v>
      </c>
      <c r="Q2531" s="27">
        <v>-2.5031200000000001E-13</v>
      </c>
      <c r="R2531" s="27">
        <v>0</v>
      </c>
      <c r="S2531" s="27">
        <v>0</v>
      </c>
      <c r="T2531" s="27" t="s">
        <v>109</v>
      </c>
      <c r="U2531" s="29">
        <v>0</v>
      </c>
      <c r="V2531" s="29">
        <v>0</v>
      </c>
      <c r="W2531" s="28">
        <v>0</v>
      </c>
    </row>
    <row r="2532" spans="2:23" x14ac:dyDescent="0.25">
      <c r="B2532" s="21" t="s">
        <v>70</v>
      </c>
      <c r="C2532" s="26" t="s">
        <v>93</v>
      </c>
      <c r="D2532" s="21" t="s">
        <v>44</v>
      </c>
      <c r="E2532" s="21" t="s">
        <v>117</v>
      </c>
      <c r="F2532" s="23">
        <v>251.15</v>
      </c>
      <c r="G2532" s="27">
        <v>50554</v>
      </c>
      <c r="H2532" s="27">
        <v>251.15</v>
      </c>
      <c r="I2532" s="27">
        <v>1</v>
      </c>
      <c r="J2532" s="27">
        <v>-1.2288500000000001E-13</v>
      </c>
      <c r="K2532" s="27">
        <v>0</v>
      </c>
      <c r="L2532" s="27">
        <v>-3.0712000000000002E-14</v>
      </c>
      <c r="M2532" s="27">
        <v>0</v>
      </c>
      <c r="N2532" s="27">
        <v>-9.2173000000000003E-14</v>
      </c>
      <c r="O2532" s="27">
        <v>0</v>
      </c>
      <c r="P2532" s="27">
        <v>-3.1289000000000002E-14</v>
      </c>
      <c r="Q2532" s="27">
        <v>-3.1287999999999999E-14</v>
      </c>
      <c r="R2532" s="27">
        <v>0</v>
      </c>
      <c r="S2532" s="27">
        <v>0</v>
      </c>
      <c r="T2532" s="27" t="s">
        <v>109</v>
      </c>
      <c r="U2532" s="29">
        <v>0</v>
      </c>
      <c r="V2532" s="29">
        <v>0</v>
      </c>
      <c r="W2532" s="28">
        <v>0</v>
      </c>
    </row>
    <row r="2533" spans="2:23" x14ac:dyDescent="0.25">
      <c r="B2533" s="21" t="s">
        <v>70</v>
      </c>
      <c r="C2533" s="26" t="s">
        <v>93</v>
      </c>
      <c r="D2533" s="21" t="s">
        <v>44</v>
      </c>
      <c r="E2533" s="21" t="s">
        <v>118</v>
      </c>
      <c r="F2533" s="23">
        <v>251.15</v>
      </c>
      <c r="G2533" s="27">
        <v>50604</v>
      </c>
      <c r="H2533" s="27">
        <v>251.15</v>
      </c>
      <c r="I2533" s="27">
        <v>1</v>
      </c>
      <c r="J2533" s="27">
        <v>-1.2288500000000001E-13</v>
      </c>
      <c r="K2533" s="27">
        <v>0</v>
      </c>
      <c r="L2533" s="27">
        <v>-3.0712000000000002E-14</v>
      </c>
      <c r="M2533" s="27">
        <v>0</v>
      </c>
      <c r="N2533" s="27">
        <v>-9.2173000000000003E-14</v>
      </c>
      <c r="O2533" s="27">
        <v>0</v>
      </c>
      <c r="P2533" s="27">
        <v>-3.1289000000000002E-14</v>
      </c>
      <c r="Q2533" s="27">
        <v>-3.1287999999999999E-14</v>
      </c>
      <c r="R2533" s="27">
        <v>0</v>
      </c>
      <c r="S2533" s="27">
        <v>0</v>
      </c>
      <c r="T2533" s="27" t="s">
        <v>109</v>
      </c>
      <c r="U2533" s="29">
        <v>0</v>
      </c>
      <c r="V2533" s="29">
        <v>0</v>
      </c>
      <c r="W2533" s="28">
        <v>0</v>
      </c>
    </row>
    <row r="2534" spans="2:23" x14ac:dyDescent="0.25">
      <c r="B2534" s="21" t="s">
        <v>70</v>
      </c>
      <c r="C2534" s="26" t="s">
        <v>93</v>
      </c>
      <c r="D2534" s="21" t="s">
        <v>44</v>
      </c>
      <c r="E2534" s="21" t="s">
        <v>119</v>
      </c>
      <c r="F2534" s="23">
        <v>254.55</v>
      </c>
      <c r="G2534" s="27">
        <v>50750</v>
      </c>
      <c r="H2534" s="27">
        <v>255.41</v>
      </c>
      <c r="I2534" s="27">
        <v>1</v>
      </c>
      <c r="J2534" s="27">
        <v>64.709966023571496</v>
      </c>
      <c r="K2534" s="27">
        <v>0.10007837489624501</v>
      </c>
      <c r="L2534" s="27">
        <v>58.345131785814999</v>
      </c>
      <c r="M2534" s="27">
        <v>8.1359290234188503E-2</v>
      </c>
      <c r="N2534" s="27">
        <v>6.3648342377564804</v>
      </c>
      <c r="O2534" s="27">
        <v>1.8719084662057E-2</v>
      </c>
      <c r="P2534" s="27">
        <v>-0.20166627013473201</v>
      </c>
      <c r="Q2534" s="27">
        <v>-0.20166627013473101</v>
      </c>
      <c r="R2534" s="27">
        <v>0</v>
      </c>
      <c r="S2534" s="27">
        <v>9.7199589978999991E-7</v>
      </c>
      <c r="T2534" s="27" t="s">
        <v>110</v>
      </c>
      <c r="U2534" s="29">
        <v>-0.70076523733919005</v>
      </c>
      <c r="V2534" s="29">
        <v>-0.29002162399682602</v>
      </c>
      <c r="W2534" s="28">
        <v>-0.41074407605625102</v>
      </c>
    </row>
    <row r="2535" spans="2:23" x14ac:dyDescent="0.25">
      <c r="B2535" s="21" t="s">
        <v>70</v>
      </c>
      <c r="C2535" s="26" t="s">
        <v>93</v>
      </c>
      <c r="D2535" s="21" t="s">
        <v>44</v>
      </c>
      <c r="E2535" s="21" t="s">
        <v>119</v>
      </c>
      <c r="F2535" s="23">
        <v>254.55</v>
      </c>
      <c r="G2535" s="27">
        <v>50800</v>
      </c>
      <c r="H2535" s="27">
        <v>253.97</v>
      </c>
      <c r="I2535" s="27">
        <v>1</v>
      </c>
      <c r="J2535" s="27">
        <v>-55.647557774818601</v>
      </c>
      <c r="K2535" s="27">
        <v>5.79073678338431E-2</v>
      </c>
      <c r="L2535" s="27">
        <v>-49.267105214698702</v>
      </c>
      <c r="M2535" s="27">
        <v>4.5389531171616697E-2</v>
      </c>
      <c r="N2535" s="27">
        <v>-6.3804525601199096</v>
      </c>
      <c r="O2535" s="27">
        <v>1.25178366622264E-2</v>
      </c>
      <c r="P2535" s="27">
        <v>0.201666270134605</v>
      </c>
      <c r="Q2535" s="27">
        <v>0.201666270134604</v>
      </c>
      <c r="R2535" s="27">
        <v>0</v>
      </c>
      <c r="S2535" s="27">
        <v>7.6051562033699998E-7</v>
      </c>
      <c r="T2535" s="27" t="s">
        <v>110</v>
      </c>
      <c r="U2535" s="29">
        <v>-0.51787733513194401</v>
      </c>
      <c r="V2535" s="29">
        <v>-0.21433087396916001</v>
      </c>
      <c r="W2535" s="28">
        <v>-0.30354680311615301</v>
      </c>
    </row>
    <row r="2536" spans="2:23" x14ac:dyDescent="0.25">
      <c r="B2536" s="21" t="s">
        <v>70</v>
      </c>
      <c r="C2536" s="26" t="s">
        <v>93</v>
      </c>
      <c r="D2536" s="21" t="s">
        <v>44</v>
      </c>
      <c r="E2536" s="21" t="s">
        <v>120</v>
      </c>
      <c r="F2536" s="23">
        <v>255.63</v>
      </c>
      <c r="G2536" s="27">
        <v>50750</v>
      </c>
      <c r="H2536" s="27">
        <v>255.41</v>
      </c>
      <c r="I2536" s="27">
        <v>1</v>
      </c>
      <c r="J2536" s="27">
        <v>-49.658356217222902</v>
      </c>
      <c r="K2536" s="27">
        <v>1.8741237800694199E-2</v>
      </c>
      <c r="L2536" s="27">
        <v>-43.305125871776198</v>
      </c>
      <c r="M2536" s="27">
        <v>1.4252537843454901E-2</v>
      </c>
      <c r="N2536" s="27">
        <v>-6.3532303454466899</v>
      </c>
      <c r="O2536" s="27">
        <v>4.4886999572392701E-3</v>
      </c>
      <c r="P2536" s="27">
        <v>0.20166627013473201</v>
      </c>
      <c r="Q2536" s="27">
        <v>0.20166627013473101</v>
      </c>
      <c r="R2536" s="27">
        <v>0</v>
      </c>
      <c r="S2536" s="27">
        <v>3.0908656227600001E-7</v>
      </c>
      <c r="T2536" s="27" t="s">
        <v>109</v>
      </c>
      <c r="U2536" s="29">
        <v>-0.25075806292448699</v>
      </c>
      <c r="V2536" s="29">
        <v>-0.103779777826589</v>
      </c>
      <c r="W2536" s="28">
        <v>-0.14697845067294599</v>
      </c>
    </row>
    <row r="2537" spans="2:23" x14ac:dyDescent="0.25">
      <c r="B2537" s="21" t="s">
        <v>70</v>
      </c>
      <c r="C2537" s="26" t="s">
        <v>93</v>
      </c>
      <c r="D2537" s="21" t="s">
        <v>44</v>
      </c>
      <c r="E2537" s="21" t="s">
        <v>120</v>
      </c>
      <c r="F2537" s="23">
        <v>255.63</v>
      </c>
      <c r="G2537" s="27">
        <v>50950</v>
      </c>
      <c r="H2537" s="27">
        <v>256.02999999999997</v>
      </c>
      <c r="I2537" s="27">
        <v>1</v>
      </c>
      <c r="J2537" s="27">
        <v>82.654628140584293</v>
      </c>
      <c r="K2537" s="27">
        <v>6.0119730466912699E-2</v>
      </c>
      <c r="L2537" s="27">
        <v>76.308080851005997</v>
      </c>
      <c r="M2537" s="27">
        <v>5.1241724187840197E-2</v>
      </c>
      <c r="N2537" s="27">
        <v>6.3465472895783099</v>
      </c>
      <c r="O2537" s="27">
        <v>8.8780062790725003E-3</v>
      </c>
      <c r="P2537" s="27">
        <v>-0.201666270134541</v>
      </c>
      <c r="Q2537" s="27">
        <v>-0.201666270134541</v>
      </c>
      <c r="R2537" s="27">
        <v>0</v>
      </c>
      <c r="S2537" s="27">
        <v>3.5788970368799999E-7</v>
      </c>
      <c r="T2537" s="27" t="s">
        <v>110</v>
      </c>
      <c r="U2537" s="29">
        <v>-0.26735856945606201</v>
      </c>
      <c r="V2537" s="29">
        <v>-0.110650132699981</v>
      </c>
      <c r="W2537" s="28">
        <v>-0.15670861329241001</v>
      </c>
    </row>
    <row r="2538" spans="2:23" x14ac:dyDescent="0.25">
      <c r="B2538" s="21" t="s">
        <v>70</v>
      </c>
      <c r="C2538" s="26" t="s">
        <v>93</v>
      </c>
      <c r="D2538" s="21" t="s">
        <v>44</v>
      </c>
      <c r="E2538" s="21" t="s">
        <v>121</v>
      </c>
      <c r="F2538" s="23">
        <v>253.97</v>
      </c>
      <c r="G2538" s="27">
        <v>51300</v>
      </c>
      <c r="H2538" s="27">
        <v>254.36</v>
      </c>
      <c r="I2538" s="27">
        <v>1</v>
      </c>
      <c r="J2538" s="27">
        <v>37.655771674946898</v>
      </c>
      <c r="K2538" s="27">
        <v>2.1708923820071099E-2</v>
      </c>
      <c r="L2538" s="27">
        <v>38.171330001890098</v>
      </c>
      <c r="M2538" s="27">
        <v>2.2307442146273001E-2</v>
      </c>
      <c r="N2538" s="27">
        <v>-0.51555832694316595</v>
      </c>
      <c r="O2538" s="27">
        <v>-5.98518326201902E-4</v>
      </c>
      <c r="P2538" s="27">
        <v>-0.29245911299342497</v>
      </c>
      <c r="Q2538" s="27">
        <v>-0.29245911299342398</v>
      </c>
      <c r="R2538" s="27">
        <v>0</v>
      </c>
      <c r="S2538" s="27">
        <v>1.309500014753E-6</v>
      </c>
      <c r="T2538" s="27" t="s">
        <v>110</v>
      </c>
      <c r="U2538" s="29">
        <v>4.8945337128735902E-2</v>
      </c>
      <c r="V2538" s="29">
        <v>-2.0256721373690601E-2</v>
      </c>
      <c r="W2538" s="28">
        <v>6.9201980544419603E-2</v>
      </c>
    </row>
    <row r="2539" spans="2:23" x14ac:dyDescent="0.25">
      <c r="B2539" s="21" t="s">
        <v>70</v>
      </c>
      <c r="C2539" s="26" t="s">
        <v>93</v>
      </c>
      <c r="D2539" s="21" t="s">
        <v>44</v>
      </c>
      <c r="E2539" s="21" t="s">
        <v>122</v>
      </c>
      <c r="F2539" s="23">
        <v>252.35</v>
      </c>
      <c r="G2539" s="27">
        <v>54750</v>
      </c>
      <c r="H2539" s="27">
        <v>257.25</v>
      </c>
      <c r="I2539" s="27">
        <v>1</v>
      </c>
      <c r="J2539" s="27">
        <v>98.479417021351907</v>
      </c>
      <c r="K2539" s="27">
        <v>1.0308212078650201</v>
      </c>
      <c r="L2539" s="27">
        <v>93.138919191753502</v>
      </c>
      <c r="M2539" s="27">
        <v>0.92205068532782697</v>
      </c>
      <c r="N2539" s="27">
        <v>5.3404978295984096</v>
      </c>
      <c r="O2539" s="27">
        <v>0.108770522537189</v>
      </c>
      <c r="P2539" s="27">
        <v>0.14987901079350199</v>
      </c>
      <c r="Q2539" s="27">
        <v>0.14987901079350199</v>
      </c>
      <c r="R2539" s="27">
        <v>0</v>
      </c>
      <c r="S2539" s="27">
        <v>2.3876685730869999E-6</v>
      </c>
      <c r="T2539" s="27" t="s">
        <v>109</v>
      </c>
      <c r="U2539" s="29">
        <v>1.54628977744362</v>
      </c>
      <c r="V2539" s="29">
        <v>-0.63995393682295798</v>
      </c>
      <c r="W2539" s="28">
        <v>2.1862412514033802</v>
      </c>
    </row>
    <row r="2540" spans="2:23" x14ac:dyDescent="0.25">
      <c r="B2540" s="21" t="s">
        <v>70</v>
      </c>
      <c r="C2540" s="26" t="s">
        <v>93</v>
      </c>
      <c r="D2540" s="21" t="s">
        <v>44</v>
      </c>
      <c r="E2540" s="21" t="s">
        <v>123</v>
      </c>
      <c r="F2540" s="23">
        <v>256.02999999999997</v>
      </c>
      <c r="G2540" s="27">
        <v>53150</v>
      </c>
      <c r="H2540" s="27">
        <v>257.61</v>
      </c>
      <c r="I2540" s="27">
        <v>1</v>
      </c>
      <c r="J2540" s="27">
        <v>61.406075155489901</v>
      </c>
      <c r="K2540" s="27">
        <v>0.16591106690407401</v>
      </c>
      <c r="L2540" s="27">
        <v>64.288982695541804</v>
      </c>
      <c r="M2540" s="27">
        <v>0.181855225025217</v>
      </c>
      <c r="N2540" s="27">
        <v>-2.8829075400518498</v>
      </c>
      <c r="O2540" s="27">
        <v>-1.5944158121143699E-2</v>
      </c>
      <c r="P2540" s="27">
        <v>-0.149718607039764</v>
      </c>
      <c r="Q2540" s="27">
        <v>-0.149718607039763</v>
      </c>
      <c r="R2540" s="27">
        <v>0</v>
      </c>
      <c r="S2540" s="27">
        <v>9.8628909693300004E-7</v>
      </c>
      <c r="T2540" s="27" t="s">
        <v>110</v>
      </c>
      <c r="U2540" s="29">
        <v>0.46021522460991898</v>
      </c>
      <c r="V2540" s="29">
        <v>-0.19046659240151201</v>
      </c>
      <c r="W2540" s="28">
        <v>0.65068108400061198</v>
      </c>
    </row>
    <row r="2541" spans="2:23" x14ac:dyDescent="0.25">
      <c r="B2541" s="21" t="s">
        <v>70</v>
      </c>
      <c r="C2541" s="26" t="s">
        <v>93</v>
      </c>
      <c r="D2541" s="21" t="s">
        <v>44</v>
      </c>
      <c r="E2541" s="21" t="s">
        <v>123</v>
      </c>
      <c r="F2541" s="23">
        <v>256.02999999999997</v>
      </c>
      <c r="G2541" s="27">
        <v>54500</v>
      </c>
      <c r="H2541" s="27">
        <v>256.39</v>
      </c>
      <c r="I2541" s="27">
        <v>1</v>
      </c>
      <c r="J2541" s="27">
        <v>15.774348789005201</v>
      </c>
      <c r="K2541" s="27">
        <v>1.37777215139407E-2</v>
      </c>
      <c r="L2541" s="27">
        <v>6.5470630455941903</v>
      </c>
      <c r="M2541" s="27">
        <v>2.3733815915376799E-3</v>
      </c>
      <c r="N2541" s="27">
        <v>9.2272857434109792</v>
      </c>
      <c r="O2541" s="27">
        <v>1.14043399224031E-2</v>
      </c>
      <c r="P2541" s="27">
        <v>-5.1947663095226498E-2</v>
      </c>
      <c r="Q2541" s="27">
        <v>-5.1947663095226401E-2</v>
      </c>
      <c r="R2541" s="27">
        <v>0</v>
      </c>
      <c r="S2541" s="27">
        <v>1.4941925064700001E-7</v>
      </c>
      <c r="T2541" s="27" t="s">
        <v>110</v>
      </c>
      <c r="U2541" s="29">
        <v>-0.39991693610918899</v>
      </c>
      <c r="V2541" s="29">
        <v>0</v>
      </c>
      <c r="W2541" s="28">
        <v>-0.39991738662652898</v>
      </c>
    </row>
    <row r="2542" spans="2:23" x14ac:dyDescent="0.25">
      <c r="B2542" s="21" t="s">
        <v>70</v>
      </c>
      <c r="C2542" s="26" t="s">
        <v>93</v>
      </c>
      <c r="D2542" s="21" t="s">
        <v>44</v>
      </c>
      <c r="E2542" s="21" t="s">
        <v>124</v>
      </c>
      <c r="F2542" s="23">
        <v>248.73</v>
      </c>
      <c r="G2542" s="27">
        <v>51250</v>
      </c>
      <c r="H2542" s="27">
        <v>248.73</v>
      </c>
      <c r="I2542" s="27">
        <v>1</v>
      </c>
      <c r="J2542" s="27">
        <v>0</v>
      </c>
      <c r="K2542" s="27">
        <v>0</v>
      </c>
      <c r="L2542" s="27">
        <v>0</v>
      </c>
      <c r="M2542" s="27">
        <v>0</v>
      </c>
      <c r="N2542" s="27">
        <v>0</v>
      </c>
      <c r="O2542" s="27">
        <v>0</v>
      </c>
      <c r="P2542" s="27">
        <v>0</v>
      </c>
      <c r="Q2542" s="27">
        <v>0</v>
      </c>
      <c r="R2542" s="27">
        <v>0</v>
      </c>
      <c r="S2542" s="27">
        <v>0</v>
      </c>
      <c r="T2542" s="27" t="s">
        <v>109</v>
      </c>
      <c r="U2542" s="29">
        <v>0</v>
      </c>
      <c r="V2542" s="29">
        <v>0</v>
      </c>
      <c r="W2542" s="28">
        <v>0</v>
      </c>
    </row>
    <row r="2543" spans="2:23" x14ac:dyDescent="0.25">
      <c r="B2543" s="21" t="s">
        <v>70</v>
      </c>
      <c r="C2543" s="26" t="s">
        <v>93</v>
      </c>
      <c r="D2543" s="21" t="s">
        <v>44</v>
      </c>
      <c r="E2543" s="21" t="s">
        <v>125</v>
      </c>
      <c r="F2543" s="23">
        <v>254.36</v>
      </c>
      <c r="G2543" s="27">
        <v>53200</v>
      </c>
      <c r="H2543" s="27">
        <v>255.87</v>
      </c>
      <c r="I2543" s="27">
        <v>1</v>
      </c>
      <c r="J2543" s="27">
        <v>47.267955377670397</v>
      </c>
      <c r="K2543" s="27">
        <v>0.11392489728880199</v>
      </c>
      <c r="L2543" s="27">
        <v>47.781968762217701</v>
      </c>
      <c r="M2543" s="27">
        <v>0.11641611231308301</v>
      </c>
      <c r="N2543" s="27">
        <v>-0.51401338454733503</v>
      </c>
      <c r="O2543" s="27">
        <v>-2.4912150242815999E-3</v>
      </c>
      <c r="P2543" s="27">
        <v>-0.29245911299333999</v>
      </c>
      <c r="Q2543" s="27">
        <v>-0.29245911299333899</v>
      </c>
      <c r="R2543" s="27">
        <v>0</v>
      </c>
      <c r="S2543" s="27">
        <v>4.3612936480879998E-6</v>
      </c>
      <c r="T2543" s="27" t="s">
        <v>109</v>
      </c>
      <c r="U2543" s="29">
        <v>0.14061388974687</v>
      </c>
      <c r="V2543" s="29">
        <v>-5.8195050907125498E-2</v>
      </c>
      <c r="W2543" s="28">
        <v>0.19880871669030001</v>
      </c>
    </row>
    <row r="2544" spans="2:23" x14ac:dyDescent="0.25">
      <c r="B2544" s="21" t="s">
        <v>70</v>
      </c>
      <c r="C2544" s="26" t="s">
        <v>93</v>
      </c>
      <c r="D2544" s="21" t="s">
        <v>44</v>
      </c>
      <c r="E2544" s="21" t="s">
        <v>126</v>
      </c>
      <c r="F2544" s="23">
        <v>257.91000000000003</v>
      </c>
      <c r="G2544" s="27">
        <v>53100</v>
      </c>
      <c r="H2544" s="27">
        <v>257.91000000000003</v>
      </c>
      <c r="I2544" s="27">
        <v>1</v>
      </c>
      <c r="J2544" s="27">
        <v>-4.1448669999999998E-12</v>
      </c>
      <c r="K2544" s="27">
        <v>0</v>
      </c>
      <c r="L2544" s="27">
        <v>-1.1394299999999999E-12</v>
      </c>
      <c r="M2544" s="27">
        <v>0</v>
      </c>
      <c r="N2544" s="27">
        <v>-3.0054370000000001E-12</v>
      </c>
      <c r="O2544" s="27">
        <v>0</v>
      </c>
      <c r="P2544" s="27">
        <v>-1.0050060000000001E-12</v>
      </c>
      <c r="Q2544" s="27">
        <v>-1.0050039999999999E-12</v>
      </c>
      <c r="R2544" s="27">
        <v>0</v>
      </c>
      <c r="S2544" s="27">
        <v>0</v>
      </c>
      <c r="T2544" s="27" t="s">
        <v>109</v>
      </c>
      <c r="U2544" s="29">
        <v>0</v>
      </c>
      <c r="V2544" s="29">
        <v>0</v>
      </c>
      <c r="W2544" s="28">
        <v>0</v>
      </c>
    </row>
    <row r="2545" spans="2:23" x14ac:dyDescent="0.25">
      <c r="B2545" s="21" t="s">
        <v>70</v>
      </c>
      <c r="C2545" s="26" t="s">
        <v>93</v>
      </c>
      <c r="D2545" s="21" t="s">
        <v>44</v>
      </c>
      <c r="E2545" s="21" t="s">
        <v>127</v>
      </c>
      <c r="F2545" s="23">
        <v>257.91000000000003</v>
      </c>
      <c r="G2545" s="27">
        <v>52000</v>
      </c>
      <c r="H2545" s="27">
        <v>257.91000000000003</v>
      </c>
      <c r="I2545" s="27">
        <v>1</v>
      </c>
      <c r="J2545" s="27">
        <v>-4.1448669999999998E-12</v>
      </c>
      <c r="K2545" s="27">
        <v>0</v>
      </c>
      <c r="L2545" s="27">
        <v>-1.1394299999999999E-12</v>
      </c>
      <c r="M2545" s="27">
        <v>0</v>
      </c>
      <c r="N2545" s="27">
        <v>-3.0054370000000001E-12</v>
      </c>
      <c r="O2545" s="27">
        <v>0</v>
      </c>
      <c r="P2545" s="27">
        <v>-1.0050060000000001E-12</v>
      </c>
      <c r="Q2545" s="27">
        <v>-1.0050039999999999E-12</v>
      </c>
      <c r="R2545" s="27">
        <v>0</v>
      </c>
      <c r="S2545" s="27">
        <v>0</v>
      </c>
      <c r="T2545" s="27" t="s">
        <v>109</v>
      </c>
      <c r="U2545" s="29">
        <v>0</v>
      </c>
      <c r="V2545" s="29">
        <v>0</v>
      </c>
      <c r="W2545" s="28">
        <v>0</v>
      </c>
    </row>
    <row r="2546" spans="2:23" x14ac:dyDescent="0.25">
      <c r="B2546" s="21" t="s">
        <v>70</v>
      </c>
      <c r="C2546" s="26" t="s">
        <v>93</v>
      </c>
      <c r="D2546" s="21" t="s">
        <v>44</v>
      </c>
      <c r="E2546" s="21" t="s">
        <v>127</v>
      </c>
      <c r="F2546" s="23">
        <v>257.91000000000003</v>
      </c>
      <c r="G2546" s="27">
        <v>53050</v>
      </c>
      <c r="H2546" s="27">
        <v>257.51</v>
      </c>
      <c r="I2546" s="27">
        <v>1</v>
      </c>
      <c r="J2546" s="27">
        <v>-80.039025165308004</v>
      </c>
      <c r="K2546" s="27">
        <v>6.0218708164480501E-2</v>
      </c>
      <c r="L2546" s="27">
        <v>-81.176254378452398</v>
      </c>
      <c r="M2546" s="27">
        <v>6.1942092184202997E-2</v>
      </c>
      <c r="N2546" s="27">
        <v>1.13722921314436</v>
      </c>
      <c r="O2546" s="27">
        <v>-1.7233840197225501E-3</v>
      </c>
      <c r="P2546" s="27">
        <v>8.0419210032567606E-2</v>
      </c>
      <c r="Q2546" s="27">
        <v>8.0419210032567495E-2</v>
      </c>
      <c r="R2546" s="27">
        <v>0</v>
      </c>
      <c r="S2546" s="27">
        <v>6.0792143817E-8</v>
      </c>
      <c r="T2546" s="27" t="s">
        <v>110</v>
      </c>
      <c r="U2546" s="29">
        <v>1.07583895350872E-2</v>
      </c>
      <c r="V2546" s="29">
        <v>0</v>
      </c>
      <c r="W2546" s="28">
        <v>1.07583774154678E-2</v>
      </c>
    </row>
    <row r="2547" spans="2:23" x14ac:dyDescent="0.25">
      <c r="B2547" s="21" t="s">
        <v>70</v>
      </c>
      <c r="C2547" s="26" t="s">
        <v>93</v>
      </c>
      <c r="D2547" s="21" t="s">
        <v>44</v>
      </c>
      <c r="E2547" s="21" t="s">
        <v>127</v>
      </c>
      <c r="F2547" s="23">
        <v>257.91000000000003</v>
      </c>
      <c r="G2547" s="27">
        <v>53050</v>
      </c>
      <c r="H2547" s="27">
        <v>257.51</v>
      </c>
      <c r="I2547" s="27">
        <v>2</v>
      </c>
      <c r="J2547" s="27">
        <v>-71.067926022439906</v>
      </c>
      <c r="K2547" s="27">
        <v>4.29305259276134E-2</v>
      </c>
      <c r="L2547" s="27">
        <v>-72.077689964756402</v>
      </c>
      <c r="M2547" s="27">
        <v>4.4159143820572198E-2</v>
      </c>
      <c r="N2547" s="27">
        <v>1.0097639423165199</v>
      </c>
      <c r="O2547" s="27">
        <v>-1.2286178929587499E-3</v>
      </c>
      <c r="P2547" s="27">
        <v>7.1405498224209704E-2</v>
      </c>
      <c r="Q2547" s="27">
        <v>7.1405498224209593E-2</v>
      </c>
      <c r="R2547" s="27">
        <v>0</v>
      </c>
      <c r="S2547" s="27">
        <v>4.3339334001999999E-8</v>
      </c>
      <c r="T2547" s="27" t="s">
        <v>110</v>
      </c>
      <c r="U2547" s="29">
        <v>8.7278459732244004E-2</v>
      </c>
      <c r="V2547" s="29">
        <v>0</v>
      </c>
      <c r="W2547" s="28">
        <v>8.7278361410677893E-2</v>
      </c>
    </row>
    <row r="2548" spans="2:23" x14ac:dyDescent="0.25">
      <c r="B2548" s="21" t="s">
        <v>70</v>
      </c>
      <c r="C2548" s="26" t="s">
        <v>93</v>
      </c>
      <c r="D2548" s="21" t="s">
        <v>44</v>
      </c>
      <c r="E2548" s="21" t="s">
        <v>127</v>
      </c>
      <c r="F2548" s="23">
        <v>257.91000000000003</v>
      </c>
      <c r="G2548" s="27">
        <v>53100</v>
      </c>
      <c r="H2548" s="27">
        <v>257.91000000000003</v>
      </c>
      <c r="I2548" s="27">
        <v>2</v>
      </c>
      <c r="J2548" s="27">
        <v>-4.1448669999999998E-12</v>
      </c>
      <c r="K2548" s="27">
        <v>0</v>
      </c>
      <c r="L2548" s="27">
        <v>-1.1394299999999999E-12</v>
      </c>
      <c r="M2548" s="27">
        <v>0</v>
      </c>
      <c r="N2548" s="27">
        <v>-3.0054370000000001E-12</v>
      </c>
      <c r="O2548" s="27">
        <v>0</v>
      </c>
      <c r="P2548" s="27">
        <v>-1.0050060000000001E-12</v>
      </c>
      <c r="Q2548" s="27">
        <v>-1.0050039999999999E-12</v>
      </c>
      <c r="R2548" s="27">
        <v>0</v>
      </c>
      <c r="S2548" s="27">
        <v>0</v>
      </c>
      <c r="T2548" s="27" t="s">
        <v>109</v>
      </c>
      <c r="U2548" s="29">
        <v>0</v>
      </c>
      <c r="V2548" s="29">
        <v>0</v>
      </c>
      <c r="W2548" s="28">
        <v>0</v>
      </c>
    </row>
    <row r="2549" spans="2:23" x14ac:dyDescent="0.25">
      <c r="B2549" s="21" t="s">
        <v>70</v>
      </c>
      <c r="C2549" s="26" t="s">
        <v>93</v>
      </c>
      <c r="D2549" s="21" t="s">
        <v>44</v>
      </c>
      <c r="E2549" s="21" t="s">
        <v>128</v>
      </c>
      <c r="F2549" s="23">
        <v>258.08999999999997</v>
      </c>
      <c r="G2549" s="27">
        <v>53000</v>
      </c>
      <c r="H2549" s="27">
        <v>257.91000000000003</v>
      </c>
      <c r="I2549" s="27">
        <v>1</v>
      </c>
      <c r="J2549" s="27">
        <v>-24.9286476113909</v>
      </c>
      <c r="K2549" s="27">
        <v>0</v>
      </c>
      <c r="L2549" s="27">
        <v>-24.092035879043099</v>
      </c>
      <c r="M2549" s="27">
        <v>0</v>
      </c>
      <c r="N2549" s="27">
        <v>-0.83661173234783603</v>
      </c>
      <c r="O2549" s="27">
        <v>0</v>
      </c>
      <c r="P2549" s="27">
        <v>5.2077203300780598E-4</v>
      </c>
      <c r="Q2549" s="27">
        <v>5.2077203300780696E-4</v>
      </c>
      <c r="R2549" s="27">
        <v>0</v>
      </c>
      <c r="S2549" s="27">
        <v>0</v>
      </c>
      <c r="T2549" s="27" t="s">
        <v>110</v>
      </c>
      <c r="U2549" s="29">
        <v>-0.15059011182256801</v>
      </c>
      <c r="V2549" s="29">
        <v>0</v>
      </c>
      <c r="W2549" s="28">
        <v>-0.15059028146643799</v>
      </c>
    </row>
    <row r="2550" spans="2:23" x14ac:dyDescent="0.25">
      <c r="B2550" s="21" t="s">
        <v>70</v>
      </c>
      <c r="C2550" s="26" t="s">
        <v>93</v>
      </c>
      <c r="D2550" s="21" t="s">
        <v>44</v>
      </c>
      <c r="E2550" s="21" t="s">
        <v>128</v>
      </c>
      <c r="F2550" s="23">
        <v>258.08999999999997</v>
      </c>
      <c r="G2550" s="27">
        <v>53000</v>
      </c>
      <c r="H2550" s="27">
        <v>257.91000000000003</v>
      </c>
      <c r="I2550" s="27">
        <v>2</v>
      </c>
      <c r="J2550" s="27">
        <v>-22.0203053900619</v>
      </c>
      <c r="K2550" s="27">
        <v>0</v>
      </c>
      <c r="L2550" s="27">
        <v>-21.281298359821299</v>
      </c>
      <c r="M2550" s="27">
        <v>0</v>
      </c>
      <c r="N2550" s="27">
        <v>-0.73900703024057901</v>
      </c>
      <c r="O2550" s="27">
        <v>0</v>
      </c>
      <c r="P2550" s="27">
        <v>4.6001529582841898E-4</v>
      </c>
      <c r="Q2550" s="27">
        <v>4.6001529582842001E-4</v>
      </c>
      <c r="R2550" s="27">
        <v>0</v>
      </c>
      <c r="S2550" s="27">
        <v>0</v>
      </c>
      <c r="T2550" s="27" t="s">
        <v>110</v>
      </c>
      <c r="U2550" s="29">
        <v>-0.13302126544326701</v>
      </c>
      <c r="V2550" s="29">
        <v>0</v>
      </c>
      <c r="W2550" s="28">
        <v>-0.133021415295352</v>
      </c>
    </row>
    <row r="2551" spans="2:23" x14ac:dyDescent="0.25">
      <c r="B2551" s="21" t="s">
        <v>70</v>
      </c>
      <c r="C2551" s="26" t="s">
        <v>93</v>
      </c>
      <c r="D2551" s="21" t="s">
        <v>44</v>
      </c>
      <c r="E2551" s="21" t="s">
        <v>128</v>
      </c>
      <c r="F2551" s="23">
        <v>258.08999999999997</v>
      </c>
      <c r="G2551" s="27">
        <v>53000</v>
      </c>
      <c r="H2551" s="27">
        <v>257.91000000000003</v>
      </c>
      <c r="I2551" s="27">
        <v>3</v>
      </c>
      <c r="J2551" s="27">
        <v>-22.0203053900619</v>
      </c>
      <c r="K2551" s="27">
        <v>0</v>
      </c>
      <c r="L2551" s="27">
        <v>-21.281298359821299</v>
      </c>
      <c r="M2551" s="27">
        <v>0</v>
      </c>
      <c r="N2551" s="27">
        <v>-0.73900703024057901</v>
      </c>
      <c r="O2551" s="27">
        <v>0</v>
      </c>
      <c r="P2551" s="27">
        <v>4.6001529582841898E-4</v>
      </c>
      <c r="Q2551" s="27">
        <v>4.6001529582842001E-4</v>
      </c>
      <c r="R2551" s="27">
        <v>0</v>
      </c>
      <c r="S2551" s="27">
        <v>0</v>
      </c>
      <c r="T2551" s="27" t="s">
        <v>110</v>
      </c>
      <c r="U2551" s="29">
        <v>-0.13302126544326701</v>
      </c>
      <c r="V2551" s="29">
        <v>0</v>
      </c>
      <c r="W2551" s="28">
        <v>-0.133021415295352</v>
      </c>
    </row>
    <row r="2552" spans="2:23" x14ac:dyDescent="0.25">
      <c r="B2552" s="21" t="s">
        <v>70</v>
      </c>
      <c r="C2552" s="26" t="s">
        <v>93</v>
      </c>
      <c r="D2552" s="21" t="s">
        <v>44</v>
      </c>
      <c r="E2552" s="21" t="s">
        <v>128</v>
      </c>
      <c r="F2552" s="23">
        <v>258.08999999999997</v>
      </c>
      <c r="G2552" s="27">
        <v>53000</v>
      </c>
      <c r="H2552" s="27">
        <v>257.91000000000003</v>
      </c>
      <c r="I2552" s="27">
        <v>4</v>
      </c>
      <c r="J2552" s="27">
        <v>-24.1686278671413</v>
      </c>
      <c r="K2552" s="27">
        <v>0</v>
      </c>
      <c r="L2552" s="27">
        <v>-23.3575225900479</v>
      </c>
      <c r="M2552" s="27">
        <v>0</v>
      </c>
      <c r="N2552" s="27">
        <v>-0.81110527709339098</v>
      </c>
      <c r="O2552" s="27">
        <v>0</v>
      </c>
      <c r="P2552" s="27">
        <v>5.0489483685938201E-4</v>
      </c>
      <c r="Q2552" s="27">
        <v>5.0489483685938201E-4</v>
      </c>
      <c r="R2552" s="27">
        <v>0</v>
      </c>
      <c r="S2552" s="27">
        <v>0</v>
      </c>
      <c r="T2552" s="27" t="s">
        <v>110</v>
      </c>
      <c r="U2552" s="29">
        <v>-0.14599894987676901</v>
      </c>
      <c r="V2552" s="29">
        <v>0</v>
      </c>
      <c r="W2552" s="28">
        <v>-0.14599911434856999</v>
      </c>
    </row>
    <row r="2553" spans="2:23" x14ac:dyDescent="0.25">
      <c r="B2553" s="21" t="s">
        <v>70</v>
      </c>
      <c r="C2553" s="26" t="s">
        <v>93</v>
      </c>
      <c r="D2553" s="21" t="s">
        <v>44</v>
      </c>
      <c r="E2553" s="21" t="s">
        <v>128</v>
      </c>
      <c r="F2553" s="23">
        <v>258.08999999999997</v>
      </c>
      <c r="G2553" s="27">
        <v>53204</v>
      </c>
      <c r="H2553" s="27">
        <v>256.45</v>
      </c>
      <c r="I2553" s="27">
        <v>1</v>
      </c>
      <c r="J2553" s="27">
        <v>-21.357368612216199</v>
      </c>
      <c r="K2553" s="27">
        <v>5.8294333398066299E-2</v>
      </c>
      <c r="L2553" s="27">
        <v>-20.566266391869899</v>
      </c>
      <c r="M2553" s="27">
        <v>5.4055733839913397E-2</v>
      </c>
      <c r="N2553" s="27">
        <v>-0.79110222034630695</v>
      </c>
      <c r="O2553" s="27">
        <v>4.2385995581528902E-3</v>
      </c>
      <c r="P2553" s="27">
        <v>-3.8945579042168799E-4</v>
      </c>
      <c r="Q2553" s="27">
        <v>-3.8945579042168701E-4</v>
      </c>
      <c r="R2553" s="27">
        <v>0</v>
      </c>
      <c r="S2553" s="27">
        <v>1.9384169000000001E-11</v>
      </c>
      <c r="T2553" s="27" t="s">
        <v>110</v>
      </c>
      <c r="U2553" s="29">
        <v>-0.20694313304193701</v>
      </c>
      <c r="V2553" s="29">
        <v>0</v>
      </c>
      <c r="W2553" s="28">
        <v>-0.20694336616902301</v>
      </c>
    </row>
    <row r="2554" spans="2:23" x14ac:dyDescent="0.25">
      <c r="B2554" s="21" t="s">
        <v>70</v>
      </c>
      <c r="C2554" s="26" t="s">
        <v>93</v>
      </c>
      <c r="D2554" s="21" t="s">
        <v>44</v>
      </c>
      <c r="E2554" s="21" t="s">
        <v>128</v>
      </c>
      <c r="F2554" s="23">
        <v>258.08999999999997</v>
      </c>
      <c r="G2554" s="27">
        <v>53304</v>
      </c>
      <c r="H2554" s="27">
        <v>258.60000000000002</v>
      </c>
      <c r="I2554" s="27">
        <v>1</v>
      </c>
      <c r="J2554" s="27">
        <v>12.561831410085199</v>
      </c>
      <c r="K2554" s="27">
        <v>1.46280236963999E-2</v>
      </c>
      <c r="L2554" s="27">
        <v>13.0664749806961</v>
      </c>
      <c r="M2554" s="27">
        <v>1.5826927632641201E-2</v>
      </c>
      <c r="N2554" s="27">
        <v>-0.50464357061087095</v>
      </c>
      <c r="O2554" s="27">
        <v>-1.19890393624133E-3</v>
      </c>
      <c r="P2554" s="27">
        <v>-2.4880493263899098E-4</v>
      </c>
      <c r="Q2554" s="27">
        <v>-2.4880493263898903E-4</v>
      </c>
      <c r="R2554" s="27">
        <v>0</v>
      </c>
      <c r="S2554" s="27">
        <v>5.7384909999999999E-12</v>
      </c>
      <c r="T2554" s="27" t="s">
        <v>109</v>
      </c>
      <c r="U2554" s="29">
        <v>-5.2362616396697002E-2</v>
      </c>
      <c r="V2554" s="29">
        <v>0</v>
      </c>
      <c r="W2554" s="28">
        <v>-5.2362675384612999E-2</v>
      </c>
    </row>
    <row r="2555" spans="2:23" x14ac:dyDescent="0.25">
      <c r="B2555" s="21" t="s">
        <v>70</v>
      </c>
      <c r="C2555" s="26" t="s">
        <v>93</v>
      </c>
      <c r="D2555" s="21" t="s">
        <v>44</v>
      </c>
      <c r="E2555" s="21" t="s">
        <v>128</v>
      </c>
      <c r="F2555" s="23">
        <v>258.08999999999997</v>
      </c>
      <c r="G2555" s="27">
        <v>53354</v>
      </c>
      <c r="H2555" s="27">
        <v>258.52999999999997</v>
      </c>
      <c r="I2555" s="27">
        <v>1</v>
      </c>
      <c r="J2555" s="27">
        <v>35.195508658172997</v>
      </c>
      <c r="K2555" s="27">
        <v>2.6013200423858102E-2</v>
      </c>
      <c r="L2555" s="27">
        <v>33.860052199272999</v>
      </c>
      <c r="M2555" s="27">
        <v>2.4076565833687402E-2</v>
      </c>
      <c r="N2555" s="27">
        <v>1.33545645889992</v>
      </c>
      <c r="O2555" s="27">
        <v>1.9366345901706799E-3</v>
      </c>
      <c r="P2555" s="27">
        <v>-4.4278160760616598E-3</v>
      </c>
      <c r="Q2555" s="27">
        <v>-4.4278160760616503E-3</v>
      </c>
      <c r="R2555" s="27">
        <v>0</v>
      </c>
      <c r="S2555" s="27">
        <v>4.1171665900000002E-10</v>
      </c>
      <c r="T2555" s="27" t="s">
        <v>109</v>
      </c>
      <c r="U2555" s="29">
        <v>-8.7348760928972202E-2</v>
      </c>
      <c r="V2555" s="29">
        <v>0</v>
      </c>
      <c r="W2555" s="28">
        <v>-8.7348859329734505E-2</v>
      </c>
    </row>
    <row r="2556" spans="2:23" x14ac:dyDescent="0.25">
      <c r="B2556" s="21" t="s">
        <v>70</v>
      </c>
      <c r="C2556" s="26" t="s">
        <v>93</v>
      </c>
      <c r="D2556" s="21" t="s">
        <v>44</v>
      </c>
      <c r="E2556" s="21" t="s">
        <v>128</v>
      </c>
      <c r="F2556" s="23">
        <v>258.08999999999997</v>
      </c>
      <c r="G2556" s="27">
        <v>53454</v>
      </c>
      <c r="H2556" s="27">
        <v>259.14</v>
      </c>
      <c r="I2556" s="27">
        <v>1</v>
      </c>
      <c r="J2556" s="27">
        <v>29.8478945056208</v>
      </c>
      <c r="K2556" s="27">
        <v>6.0759162197753E-2</v>
      </c>
      <c r="L2556" s="27">
        <v>28.551375163353299</v>
      </c>
      <c r="M2556" s="27">
        <v>5.5595345817605099E-2</v>
      </c>
      <c r="N2556" s="27">
        <v>1.2965193422674199</v>
      </c>
      <c r="O2556" s="27">
        <v>5.1638163801479E-3</v>
      </c>
      <c r="P2556" s="27">
        <v>-4.1868474215099004E-3</v>
      </c>
      <c r="Q2556" s="27">
        <v>-4.1868474215099004E-3</v>
      </c>
      <c r="R2556" s="27">
        <v>0</v>
      </c>
      <c r="S2556" s="27">
        <v>1.195524949E-9</v>
      </c>
      <c r="T2556" s="27" t="s">
        <v>109</v>
      </c>
      <c r="U2556" s="29">
        <v>-2.5904936228851899E-2</v>
      </c>
      <c r="V2556" s="29">
        <v>0</v>
      </c>
      <c r="W2556" s="28">
        <v>-2.5904965411469302E-2</v>
      </c>
    </row>
    <row r="2557" spans="2:23" x14ac:dyDescent="0.25">
      <c r="B2557" s="21" t="s">
        <v>70</v>
      </c>
      <c r="C2557" s="26" t="s">
        <v>93</v>
      </c>
      <c r="D2557" s="21" t="s">
        <v>44</v>
      </c>
      <c r="E2557" s="21" t="s">
        <v>128</v>
      </c>
      <c r="F2557" s="23">
        <v>258.08999999999997</v>
      </c>
      <c r="G2557" s="27">
        <v>53604</v>
      </c>
      <c r="H2557" s="27">
        <v>258.94</v>
      </c>
      <c r="I2557" s="27">
        <v>1</v>
      </c>
      <c r="J2557" s="27">
        <v>33.9552698443336</v>
      </c>
      <c r="K2557" s="27">
        <v>5.0153775233765699E-2</v>
      </c>
      <c r="L2557" s="27">
        <v>33.258325849705002</v>
      </c>
      <c r="M2557" s="27">
        <v>4.8116056367144201E-2</v>
      </c>
      <c r="N2557" s="27">
        <v>0.69694399462861301</v>
      </c>
      <c r="O2557" s="27">
        <v>2.0377188666214699E-3</v>
      </c>
      <c r="P2557" s="27">
        <v>2.8556409765960501E-3</v>
      </c>
      <c r="Q2557" s="27">
        <v>2.8556409765960501E-3</v>
      </c>
      <c r="R2557" s="27">
        <v>0</v>
      </c>
      <c r="S2557" s="27">
        <v>3.5472881400000003E-10</v>
      </c>
      <c r="T2557" s="27" t="s">
        <v>109</v>
      </c>
      <c r="U2557" s="29">
        <v>-6.5621502629686496E-2</v>
      </c>
      <c r="V2557" s="29">
        <v>0</v>
      </c>
      <c r="W2557" s="28">
        <v>-6.56215765540996E-2</v>
      </c>
    </row>
    <row r="2558" spans="2:23" x14ac:dyDescent="0.25">
      <c r="B2558" s="21" t="s">
        <v>70</v>
      </c>
      <c r="C2558" s="26" t="s">
        <v>93</v>
      </c>
      <c r="D2558" s="21" t="s">
        <v>44</v>
      </c>
      <c r="E2558" s="21" t="s">
        <v>128</v>
      </c>
      <c r="F2558" s="23">
        <v>258.08999999999997</v>
      </c>
      <c r="G2558" s="27">
        <v>53654</v>
      </c>
      <c r="H2558" s="27">
        <v>258.36</v>
      </c>
      <c r="I2558" s="27">
        <v>1</v>
      </c>
      <c r="J2558" s="27">
        <v>2.8296309590886999</v>
      </c>
      <c r="K2558" s="27">
        <v>3.9049219025316201E-4</v>
      </c>
      <c r="L2558" s="27">
        <v>1.7432839658647099</v>
      </c>
      <c r="M2558" s="27">
        <v>1.4821393132971201E-4</v>
      </c>
      <c r="N2558" s="27">
        <v>1.08634699322398</v>
      </c>
      <c r="O2558" s="27">
        <v>2.4227825892345E-4</v>
      </c>
      <c r="P2558" s="27">
        <v>4.4515857822979097E-3</v>
      </c>
      <c r="Q2558" s="27">
        <v>4.4515857822979097E-3</v>
      </c>
      <c r="R2558" s="27">
        <v>0</v>
      </c>
      <c r="S2558" s="27">
        <v>9.6645636100000005E-10</v>
      </c>
      <c r="T2558" s="27" t="s">
        <v>109</v>
      </c>
      <c r="U2558" s="29">
        <v>-0.230751384760009</v>
      </c>
      <c r="V2558" s="29">
        <v>0</v>
      </c>
      <c r="W2558" s="28">
        <v>-0.23075164470773901</v>
      </c>
    </row>
    <row r="2559" spans="2:23" x14ac:dyDescent="0.25">
      <c r="B2559" s="21" t="s">
        <v>70</v>
      </c>
      <c r="C2559" s="26" t="s">
        <v>93</v>
      </c>
      <c r="D2559" s="21" t="s">
        <v>44</v>
      </c>
      <c r="E2559" s="21" t="s">
        <v>129</v>
      </c>
      <c r="F2559" s="23">
        <v>257.51</v>
      </c>
      <c r="G2559" s="27">
        <v>53150</v>
      </c>
      <c r="H2559" s="27">
        <v>257.61</v>
      </c>
      <c r="I2559" s="27">
        <v>1</v>
      </c>
      <c r="J2559" s="27">
        <v>18.287645317645101</v>
      </c>
      <c r="K2559" s="27">
        <v>9.1502228937827192E-3</v>
      </c>
      <c r="L2559" s="27">
        <v>13.7402386370741</v>
      </c>
      <c r="M2559" s="27">
        <v>5.1654081575104203E-3</v>
      </c>
      <c r="N2559" s="27">
        <v>4.5474066805710498</v>
      </c>
      <c r="O2559" s="27">
        <v>3.9848147362722902E-3</v>
      </c>
      <c r="P2559" s="27">
        <v>4.3906966251943298E-3</v>
      </c>
      <c r="Q2559" s="27">
        <v>4.3906966251943298E-3</v>
      </c>
      <c r="R2559" s="27">
        <v>0</v>
      </c>
      <c r="S2559" s="27">
        <v>5.2745201299999996E-10</v>
      </c>
      <c r="T2559" s="27" t="s">
        <v>110</v>
      </c>
      <c r="U2559" s="29">
        <v>0.57158821541708305</v>
      </c>
      <c r="V2559" s="29">
        <v>0</v>
      </c>
      <c r="W2559" s="28">
        <v>0.57158757150736295</v>
      </c>
    </row>
    <row r="2560" spans="2:23" x14ac:dyDescent="0.25">
      <c r="B2560" s="21" t="s">
        <v>70</v>
      </c>
      <c r="C2560" s="26" t="s">
        <v>93</v>
      </c>
      <c r="D2560" s="21" t="s">
        <v>44</v>
      </c>
      <c r="E2560" s="21" t="s">
        <v>129</v>
      </c>
      <c r="F2560" s="23">
        <v>257.51</v>
      </c>
      <c r="G2560" s="27">
        <v>53150</v>
      </c>
      <c r="H2560" s="27">
        <v>257.61</v>
      </c>
      <c r="I2560" s="27">
        <v>2</v>
      </c>
      <c r="J2560" s="27">
        <v>18.2339504973123</v>
      </c>
      <c r="K2560" s="27">
        <v>9.1065436807257205E-3</v>
      </c>
      <c r="L2560" s="27">
        <v>13.6998955731018</v>
      </c>
      <c r="M2560" s="27">
        <v>5.1407507293735602E-3</v>
      </c>
      <c r="N2560" s="27">
        <v>4.5340549242104702</v>
      </c>
      <c r="O2560" s="27">
        <v>3.9657929513521603E-3</v>
      </c>
      <c r="P2560" s="27">
        <v>4.3778049893067501E-3</v>
      </c>
      <c r="Q2560" s="27">
        <v>4.3778049893067397E-3</v>
      </c>
      <c r="R2560" s="27">
        <v>0</v>
      </c>
      <c r="S2560" s="27">
        <v>5.24934185E-10</v>
      </c>
      <c r="T2560" s="27" t="s">
        <v>110</v>
      </c>
      <c r="U2560" s="29">
        <v>0.56802414012910996</v>
      </c>
      <c r="V2560" s="29">
        <v>0</v>
      </c>
      <c r="W2560" s="28">
        <v>0.56802350023441905</v>
      </c>
    </row>
    <row r="2561" spans="2:23" x14ac:dyDescent="0.25">
      <c r="B2561" s="21" t="s">
        <v>70</v>
      </c>
      <c r="C2561" s="26" t="s">
        <v>93</v>
      </c>
      <c r="D2561" s="21" t="s">
        <v>44</v>
      </c>
      <c r="E2561" s="21" t="s">
        <v>129</v>
      </c>
      <c r="F2561" s="23">
        <v>257.51</v>
      </c>
      <c r="G2561" s="27">
        <v>53900</v>
      </c>
      <c r="H2561" s="27">
        <v>257.37</v>
      </c>
      <c r="I2561" s="27">
        <v>1</v>
      </c>
      <c r="J2561" s="27">
        <v>-0.12966936904089699</v>
      </c>
      <c r="K2561" s="27">
        <v>7.88583413044E-7</v>
      </c>
      <c r="L2561" s="27">
        <v>-1.67186729030282</v>
      </c>
      <c r="M2561" s="27">
        <v>1.3109207708643299E-4</v>
      </c>
      <c r="N2561" s="27">
        <v>1.5421979212619299</v>
      </c>
      <c r="O2561" s="27">
        <v>-1.30303493673389E-4</v>
      </c>
      <c r="P2561" s="27">
        <v>-7.3302857539355004E-2</v>
      </c>
      <c r="Q2561" s="27">
        <v>-7.3302857539354893E-2</v>
      </c>
      <c r="R2561" s="27">
        <v>0</v>
      </c>
      <c r="S2561" s="27">
        <v>2.5200818850899997E-7</v>
      </c>
      <c r="T2561" s="27" t="s">
        <v>110</v>
      </c>
      <c r="U2561" s="29">
        <v>0.18236237756537099</v>
      </c>
      <c r="V2561" s="29">
        <v>0</v>
      </c>
      <c r="W2561" s="28">
        <v>0.18236217212917699</v>
      </c>
    </row>
    <row r="2562" spans="2:23" x14ac:dyDescent="0.25">
      <c r="B2562" s="21" t="s">
        <v>70</v>
      </c>
      <c r="C2562" s="26" t="s">
        <v>93</v>
      </c>
      <c r="D2562" s="21" t="s">
        <v>44</v>
      </c>
      <c r="E2562" s="21" t="s">
        <v>129</v>
      </c>
      <c r="F2562" s="23">
        <v>257.51</v>
      </c>
      <c r="G2562" s="27">
        <v>53900</v>
      </c>
      <c r="H2562" s="27">
        <v>257.37</v>
      </c>
      <c r="I2562" s="27">
        <v>2</v>
      </c>
      <c r="J2562" s="27">
        <v>-0.12980940533945601</v>
      </c>
      <c r="K2562" s="27">
        <v>7.89613573145E-7</v>
      </c>
      <c r="L2562" s="27">
        <v>-1.6736728216239301</v>
      </c>
      <c r="M2562" s="27">
        <v>1.3126332825066499E-4</v>
      </c>
      <c r="N2562" s="27">
        <v>1.54386341628447</v>
      </c>
      <c r="O2562" s="27">
        <v>-1.30473714677519E-4</v>
      </c>
      <c r="P2562" s="27">
        <v>-7.3382020883206306E-2</v>
      </c>
      <c r="Q2562" s="27">
        <v>-7.3382020883206195E-2</v>
      </c>
      <c r="R2562" s="27">
        <v>0</v>
      </c>
      <c r="S2562" s="27">
        <v>2.5233739754E-7</v>
      </c>
      <c r="T2562" s="27" t="s">
        <v>110</v>
      </c>
      <c r="U2562" s="29">
        <v>0.18255172517322399</v>
      </c>
      <c r="V2562" s="29">
        <v>0</v>
      </c>
      <c r="W2562" s="28">
        <v>0.182551519523725</v>
      </c>
    </row>
    <row r="2563" spans="2:23" x14ac:dyDescent="0.25">
      <c r="B2563" s="21" t="s">
        <v>70</v>
      </c>
      <c r="C2563" s="26" t="s">
        <v>93</v>
      </c>
      <c r="D2563" s="21" t="s">
        <v>44</v>
      </c>
      <c r="E2563" s="21" t="s">
        <v>130</v>
      </c>
      <c r="F2563" s="23">
        <v>257.61</v>
      </c>
      <c r="G2563" s="27">
        <v>53550</v>
      </c>
      <c r="H2563" s="27">
        <v>257.45</v>
      </c>
      <c r="I2563" s="27">
        <v>1</v>
      </c>
      <c r="J2563" s="27">
        <v>1.00068906027011</v>
      </c>
      <c r="K2563" s="27">
        <v>2.4603872087609001E-5</v>
      </c>
      <c r="L2563" s="27">
        <v>-2.01422546708348</v>
      </c>
      <c r="M2563" s="27">
        <v>9.9683050986324999E-5</v>
      </c>
      <c r="N2563" s="27">
        <v>3.0149145273535898</v>
      </c>
      <c r="O2563" s="27">
        <v>-7.5079178898715995E-5</v>
      </c>
      <c r="P2563" s="27">
        <v>-6.1168187250091301E-2</v>
      </c>
      <c r="Q2563" s="27">
        <v>-6.1168187250091197E-2</v>
      </c>
      <c r="R2563" s="27">
        <v>0</v>
      </c>
      <c r="S2563" s="27">
        <v>9.1929813019999996E-8</v>
      </c>
      <c r="T2563" s="27" t="s">
        <v>109</v>
      </c>
      <c r="U2563" s="29">
        <v>0.46305118343486301</v>
      </c>
      <c r="V2563" s="29">
        <v>0</v>
      </c>
      <c r="W2563" s="28">
        <v>0.46305066179507098</v>
      </c>
    </row>
    <row r="2564" spans="2:23" x14ac:dyDescent="0.25">
      <c r="B2564" s="21" t="s">
        <v>70</v>
      </c>
      <c r="C2564" s="26" t="s">
        <v>93</v>
      </c>
      <c r="D2564" s="21" t="s">
        <v>44</v>
      </c>
      <c r="E2564" s="21" t="s">
        <v>130</v>
      </c>
      <c r="F2564" s="23">
        <v>257.61</v>
      </c>
      <c r="G2564" s="27">
        <v>54200</v>
      </c>
      <c r="H2564" s="27">
        <v>257.61</v>
      </c>
      <c r="I2564" s="27">
        <v>1</v>
      </c>
      <c r="J2564" s="27">
        <v>12.814595544586901</v>
      </c>
      <c r="K2564" s="27">
        <v>1.08381146921089E-3</v>
      </c>
      <c r="L2564" s="27">
        <v>9.7475364954947707</v>
      </c>
      <c r="M2564" s="27">
        <v>6.2709548702461599E-4</v>
      </c>
      <c r="N2564" s="27">
        <v>3.0670590490921401</v>
      </c>
      <c r="O2564" s="27">
        <v>4.5671598218627199E-4</v>
      </c>
      <c r="P2564" s="27">
        <v>-6.2226682361712603E-2</v>
      </c>
      <c r="Q2564" s="27">
        <v>-6.2226682361712603E-2</v>
      </c>
      <c r="R2564" s="27">
        <v>0</v>
      </c>
      <c r="S2564" s="27">
        <v>2.5556255984999999E-8</v>
      </c>
      <c r="T2564" s="27" t="s">
        <v>109</v>
      </c>
      <c r="U2564" s="29">
        <v>0.117654604171005</v>
      </c>
      <c r="V2564" s="29">
        <v>0</v>
      </c>
      <c r="W2564" s="28">
        <v>0.117654471629883</v>
      </c>
    </row>
    <row r="2565" spans="2:23" x14ac:dyDescent="0.25">
      <c r="B2565" s="21" t="s">
        <v>70</v>
      </c>
      <c r="C2565" s="26" t="s">
        <v>93</v>
      </c>
      <c r="D2565" s="21" t="s">
        <v>44</v>
      </c>
      <c r="E2565" s="21" t="s">
        <v>131</v>
      </c>
      <c r="F2565" s="23">
        <v>257.74</v>
      </c>
      <c r="G2565" s="27">
        <v>53150</v>
      </c>
      <c r="H2565" s="27">
        <v>257.61</v>
      </c>
      <c r="I2565" s="27">
        <v>1</v>
      </c>
      <c r="J2565" s="27">
        <v>-19.159647912868301</v>
      </c>
      <c r="K2565" s="27">
        <v>0</v>
      </c>
      <c r="L2565" s="27">
        <v>-19.117656253166601</v>
      </c>
      <c r="M2565" s="27">
        <v>0</v>
      </c>
      <c r="N2565" s="27">
        <v>-4.1991659701714999E-2</v>
      </c>
      <c r="O2565" s="27">
        <v>0</v>
      </c>
      <c r="P2565" s="27">
        <v>6.1233927769549796E-3</v>
      </c>
      <c r="Q2565" s="27">
        <v>6.1233927769549796E-3</v>
      </c>
      <c r="R2565" s="27">
        <v>0</v>
      </c>
      <c r="S2565" s="27">
        <v>0</v>
      </c>
      <c r="T2565" s="27" t="s">
        <v>109</v>
      </c>
      <c r="U2565" s="29">
        <v>-5.4589157612227601E-3</v>
      </c>
      <c r="V2565" s="29">
        <v>0</v>
      </c>
      <c r="W2565" s="28">
        <v>-5.4589219108403001E-3</v>
      </c>
    </row>
    <row r="2566" spans="2:23" x14ac:dyDescent="0.25">
      <c r="B2566" s="21" t="s">
        <v>70</v>
      </c>
      <c r="C2566" s="26" t="s">
        <v>93</v>
      </c>
      <c r="D2566" s="21" t="s">
        <v>44</v>
      </c>
      <c r="E2566" s="21" t="s">
        <v>131</v>
      </c>
      <c r="F2566" s="23">
        <v>257.74</v>
      </c>
      <c r="G2566" s="27">
        <v>53150</v>
      </c>
      <c r="H2566" s="27">
        <v>257.61</v>
      </c>
      <c r="I2566" s="27">
        <v>2</v>
      </c>
      <c r="J2566" s="27">
        <v>-16.086622096996599</v>
      </c>
      <c r="K2566" s="27">
        <v>0</v>
      </c>
      <c r="L2566" s="27">
        <v>-16.051365501263898</v>
      </c>
      <c r="M2566" s="27">
        <v>0</v>
      </c>
      <c r="N2566" s="27">
        <v>-3.5256595732702199E-2</v>
      </c>
      <c r="O2566" s="27">
        <v>0</v>
      </c>
      <c r="P2566" s="27">
        <v>5.14125864959185E-3</v>
      </c>
      <c r="Q2566" s="27">
        <v>5.1412586495918396E-3</v>
      </c>
      <c r="R2566" s="27">
        <v>0</v>
      </c>
      <c r="S2566" s="27">
        <v>0</v>
      </c>
      <c r="T2566" s="27" t="s">
        <v>109</v>
      </c>
      <c r="U2566" s="29">
        <v>-4.5833574452511299E-3</v>
      </c>
      <c r="V2566" s="29">
        <v>0</v>
      </c>
      <c r="W2566" s="28">
        <v>-4.5833626085283402E-3</v>
      </c>
    </row>
    <row r="2567" spans="2:23" x14ac:dyDescent="0.25">
      <c r="B2567" s="21" t="s">
        <v>70</v>
      </c>
      <c r="C2567" s="26" t="s">
        <v>93</v>
      </c>
      <c r="D2567" s="21" t="s">
        <v>44</v>
      </c>
      <c r="E2567" s="21" t="s">
        <v>131</v>
      </c>
      <c r="F2567" s="23">
        <v>257.74</v>
      </c>
      <c r="G2567" s="27">
        <v>53150</v>
      </c>
      <c r="H2567" s="27">
        <v>257.61</v>
      </c>
      <c r="I2567" s="27">
        <v>3</v>
      </c>
      <c r="J2567" s="27">
        <v>-19.6827782313085</v>
      </c>
      <c r="K2567" s="27">
        <v>0</v>
      </c>
      <c r="L2567" s="27">
        <v>-19.639640041648999</v>
      </c>
      <c r="M2567" s="27">
        <v>0</v>
      </c>
      <c r="N2567" s="27">
        <v>-4.3138189659533401E-2</v>
      </c>
      <c r="O2567" s="27">
        <v>0</v>
      </c>
      <c r="P2567" s="27">
        <v>6.29058438858302E-3</v>
      </c>
      <c r="Q2567" s="27">
        <v>6.29058438858302E-3</v>
      </c>
      <c r="R2567" s="27">
        <v>0</v>
      </c>
      <c r="S2567" s="27">
        <v>0</v>
      </c>
      <c r="T2567" s="27" t="s">
        <v>109</v>
      </c>
      <c r="U2567" s="29">
        <v>-5.6079646557391401E-3</v>
      </c>
      <c r="V2567" s="29">
        <v>0</v>
      </c>
      <c r="W2567" s="28">
        <v>-5.6079709732643297E-3</v>
      </c>
    </row>
    <row r="2568" spans="2:23" x14ac:dyDescent="0.25">
      <c r="B2568" s="21" t="s">
        <v>70</v>
      </c>
      <c r="C2568" s="26" t="s">
        <v>93</v>
      </c>
      <c r="D2568" s="21" t="s">
        <v>44</v>
      </c>
      <c r="E2568" s="21" t="s">
        <v>131</v>
      </c>
      <c r="F2568" s="23">
        <v>257.74</v>
      </c>
      <c r="G2568" s="27">
        <v>53654</v>
      </c>
      <c r="H2568" s="27">
        <v>258.36</v>
      </c>
      <c r="I2568" s="27">
        <v>1</v>
      </c>
      <c r="J2568" s="27">
        <v>43.326224607236</v>
      </c>
      <c r="K2568" s="27">
        <v>5.8942878595703199E-2</v>
      </c>
      <c r="L2568" s="27">
        <v>44.219413568806097</v>
      </c>
      <c r="M2568" s="27">
        <v>6.1398195241990298E-2</v>
      </c>
      <c r="N2568" s="27">
        <v>-0.89318896157015204</v>
      </c>
      <c r="O2568" s="27">
        <v>-2.4553166462870902E-3</v>
      </c>
      <c r="P2568" s="27">
        <v>-3.6536133796275399E-3</v>
      </c>
      <c r="Q2568" s="27">
        <v>-3.6536133796275399E-3</v>
      </c>
      <c r="R2568" s="27">
        <v>0</v>
      </c>
      <c r="S2568" s="27">
        <v>4.1915516900000003E-10</v>
      </c>
      <c r="T2568" s="27" t="s">
        <v>109</v>
      </c>
      <c r="U2568" s="29">
        <v>-7.9817304400885594E-2</v>
      </c>
      <c r="V2568" s="29">
        <v>0</v>
      </c>
      <c r="W2568" s="28">
        <v>-7.9817394317256707E-2</v>
      </c>
    </row>
    <row r="2569" spans="2:23" x14ac:dyDescent="0.25">
      <c r="B2569" s="21" t="s">
        <v>70</v>
      </c>
      <c r="C2569" s="26" t="s">
        <v>93</v>
      </c>
      <c r="D2569" s="21" t="s">
        <v>44</v>
      </c>
      <c r="E2569" s="21" t="s">
        <v>131</v>
      </c>
      <c r="F2569" s="23">
        <v>257.74</v>
      </c>
      <c r="G2569" s="27">
        <v>53654</v>
      </c>
      <c r="H2569" s="27">
        <v>258.36</v>
      </c>
      <c r="I2569" s="27">
        <v>2</v>
      </c>
      <c r="J2569" s="27">
        <v>43.326224607236</v>
      </c>
      <c r="K2569" s="27">
        <v>5.8942878595703199E-2</v>
      </c>
      <c r="L2569" s="27">
        <v>44.219413568806097</v>
      </c>
      <c r="M2569" s="27">
        <v>6.1398195241990298E-2</v>
      </c>
      <c r="N2569" s="27">
        <v>-0.89318896157015204</v>
      </c>
      <c r="O2569" s="27">
        <v>-2.4553166462870902E-3</v>
      </c>
      <c r="P2569" s="27">
        <v>-3.6536133796275399E-3</v>
      </c>
      <c r="Q2569" s="27">
        <v>-3.6536133796275399E-3</v>
      </c>
      <c r="R2569" s="27">
        <v>0</v>
      </c>
      <c r="S2569" s="27">
        <v>4.1915516900000003E-10</v>
      </c>
      <c r="T2569" s="27" t="s">
        <v>109</v>
      </c>
      <c r="U2569" s="29">
        <v>-7.9817304400885594E-2</v>
      </c>
      <c r="V2569" s="29">
        <v>0</v>
      </c>
      <c r="W2569" s="28">
        <v>-7.9817394317256707E-2</v>
      </c>
    </row>
    <row r="2570" spans="2:23" x14ac:dyDescent="0.25">
      <c r="B2570" s="21" t="s">
        <v>70</v>
      </c>
      <c r="C2570" s="26" t="s">
        <v>93</v>
      </c>
      <c r="D2570" s="21" t="s">
        <v>44</v>
      </c>
      <c r="E2570" s="21" t="s">
        <v>131</v>
      </c>
      <c r="F2570" s="23">
        <v>257.74</v>
      </c>
      <c r="G2570" s="27">
        <v>53704</v>
      </c>
      <c r="H2570" s="27">
        <v>258.11</v>
      </c>
      <c r="I2570" s="27">
        <v>1</v>
      </c>
      <c r="J2570" s="27">
        <v>9.8357300769870104</v>
      </c>
      <c r="K2570" s="27">
        <v>4.0437983009591E-3</v>
      </c>
      <c r="L2570" s="27">
        <v>8.9552970114926893</v>
      </c>
      <c r="M2570" s="27">
        <v>3.35224900277729E-3</v>
      </c>
      <c r="N2570" s="27">
        <v>0.88043306549431499</v>
      </c>
      <c r="O2570" s="27">
        <v>6.9154929818181004E-4</v>
      </c>
      <c r="P2570" s="27">
        <v>-4.7228716394205998E-3</v>
      </c>
      <c r="Q2570" s="27">
        <v>-4.7228716394205998E-3</v>
      </c>
      <c r="R2570" s="27">
        <v>0</v>
      </c>
      <c r="S2570" s="27">
        <v>9.3237059100000004E-10</v>
      </c>
      <c r="T2570" s="27" t="s">
        <v>109</v>
      </c>
      <c r="U2570" s="29">
        <v>-0.14739238149935699</v>
      </c>
      <c r="V2570" s="29">
        <v>0</v>
      </c>
      <c r="W2570" s="28">
        <v>-0.14739254754089601</v>
      </c>
    </row>
    <row r="2571" spans="2:23" x14ac:dyDescent="0.25">
      <c r="B2571" s="21" t="s">
        <v>70</v>
      </c>
      <c r="C2571" s="26" t="s">
        <v>93</v>
      </c>
      <c r="D2571" s="21" t="s">
        <v>44</v>
      </c>
      <c r="E2571" s="21" t="s">
        <v>131</v>
      </c>
      <c r="F2571" s="23">
        <v>257.74</v>
      </c>
      <c r="G2571" s="27">
        <v>58004</v>
      </c>
      <c r="H2571" s="27">
        <v>254.12</v>
      </c>
      <c r="I2571" s="27">
        <v>1</v>
      </c>
      <c r="J2571" s="27">
        <v>-41.805174356685697</v>
      </c>
      <c r="K2571" s="27">
        <v>0.37015705731389498</v>
      </c>
      <c r="L2571" s="27">
        <v>-42.842917775177803</v>
      </c>
      <c r="M2571" s="27">
        <v>0.388762204819318</v>
      </c>
      <c r="N2571" s="27">
        <v>1.03774341849205</v>
      </c>
      <c r="O2571" s="27">
        <v>-1.86051475054234E-2</v>
      </c>
      <c r="P2571" s="27">
        <v>-5.5251374157675604E-3</v>
      </c>
      <c r="Q2571" s="27">
        <v>-5.52513741576755E-3</v>
      </c>
      <c r="R2571" s="27">
        <v>0</v>
      </c>
      <c r="S2571" s="27">
        <v>6.4656489849999998E-9</v>
      </c>
      <c r="T2571" s="27" t="s">
        <v>109</v>
      </c>
      <c r="U2571" s="29">
        <v>-1.0049842261217901</v>
      </c>
      <c r="V2571" s="29">
        <v>0</v>
      </c>
      <c r="W2571" s="28">
        <v>-1.0049853582639401</v>
      </c>
    </row>
    <row r="2572" spans="2:23" x14ac:dyDescent="0.25">
      <c r="B2572" s="21" t="s">
        <v>70</v>
      </c>
      <c r="C2572" s="26" t="s">
        <v>93</v>
      </c>
      <c r="D2572" s="21" t="s">
        <v>44</v>
      </c>
      <c r="E2572" s="21" t="s">
        <v>132</v>
      </c>
      <c r="F2572" s="23">
        <v>255.87</v>
      </c>
      <c r="G2572" s="27">
        <v>53050</v>
      </c>
      <c r="H2572" s="27">
        <v>257.51</v>
      </c>
      <c r="I2572" s="27">
        <v>1</v>
      </c>
      <c r="J2572" s="27">
        <v>133.02707953828599</v>
      </c>
      <c r="K2572" s="27">
        <v>0.42647851376070101</v>
      </c>
      <c r="L2572" s="27">
        <v>126.16092147318101</v>
      </c>
      <c r="M2572" s="27">
        <v>0.38358953237778998</v>
      </c>
      <c r="N2572" s="27">
        <v>6.8661580651049103</v>
      </c>
      <c r="O2572" s="27">
        <v>4.2888981382911702E-2</v>
      </c>
      <c r="P2572" s="27">
        <v>3.4511423649447003E-2</v>
      </c>
      <c r="Q2572" s="27">
        <v>3.4511423649446898E-2</v>
      </c>
      <c r="R2572" s="27">
        <v>0</v>
      </c>
      <c r="S2572" s="27">
        <v>2.8704024532000001E-8</v>
      </c>
      <c r="T2572" s="27" t="s">
        <v>109</v>
      </c>
      <c r="U2572" s="29">
        <v>-0.25132659559234499</v>
      </c>
      <c r="V2572" s="29">
        <v>0</v>
      </c>
      <c r="W2572" s="28">
        <v>-0.25132687871861198</v>
      </c>
    </row>
    <row r="2573" spans="2:23" x14ac:dyDescent="0.25">
      <c r="B2573" s="21" t="s">
        <v>70</v>
      </c>
      <c r="C2573" s="26" t="s">
        <v>93</v>
      </c>
      <c r="D2573" s="21" t="s">
        <v>44</v>
      </c>
      <c r="E2573" s="21" t="s">
        <v>132</v>
      </c>
      <c r="F2573" s="23">
        <v>255.87</v>
      </c>
      <c r="G2573" s="27">
        <v>53204</v>
      </c>
      <c r="H2573" s="27">
        <v>256.45</v>
      </c>
      <c r="I2573" s="27">
        <v>1</v>
      </c>
      <c r="J2573" s="27">
        <v>17.140840043865499</v>
      </c>
      <c r="K2573" s="27">
        <v>0</v>
      </c>
      <c r="L2573" s="27">
        <v>16.4902288708744</v>
      </c>
      <c r="M2573" s="27">
        <v>0</v>
      </c>
      <c r="N2573" s="27">
        <v>0.65061117299109505</v>
      </c>
      <c r="O2573" s="27">
        <v>0</v>
      </c>
      <c r="P2573" s="27">
        <v>3.19130361307604E-4</v>
      </c>
      <c r="Q2573" s="27">
        <v>3.1913036130760698E-4</v>
      </c>
      <c r="R2573" s="27">
        <v>0</v>
      </c>
      <c r="S2573" s="27">
        <v>0</v>
      </c>
      <c r="T2573" s="27" t="s">
        <v>109</v>
      </c>
      <c r="U2573" s="29">
        <v>-0.37735448033482399</v>
      </c>
      <c r="V2573" s="29">
        <v>0</v>
      </c>
      <c r="W2573" s="28">
        <v>-0.37735490543494199</v>
      </c>
    </row>
    <row r="2574" spans="2:23" x14ac:dyDescent="0.25">
      <c r="B2574" s="21" t="s">
        <v>70</v>
      </c>
      <c r="C2574" s="26" t="s">
        <v>93</v>
      </c>
      <c r="D2574" s="21" t="s">
        <v>44</v>
      </c>
      <c r="E2574" s="21" t="s">
        <v>132</v>
      </c>
      <c r="F2574" s="23">
        <v>255.87</v>
      </c>
      <c r="G2574" s="27">
        <v>53204</v>
      </c>
      <c r="H2574" s="27">
        <v>256.45</v>
      </c>
      <c r="I2574" s="27">
        <v>2</v>
      </c>
      <c r="J2574" s="27">
        <v>17.140840043865499</v>
      </c>
      <c r="K2574" s="27">
        <v>0</v>
      </c>
      <c r="L2574" s="27">
        <v>16.4902288708744</v>
      </c>
      <c r="M2574" s="27">
        <v>0</v>
      </c>
      <c r="N2574" s="27">
        <v>0.65061117299109505</v>
      </c>
      <c r="O2574" s="27">
        <v>0</v>
      </c>
      <c r="P2574" s="27">
        <v>3.19130361307604E-4</v>
      </c>
      <c r="Q2574" s="27">
        <v>3.1913036130760698E-4</v>
      </c>
      <c r="R2574" s="27">
        <v>0</v>
      </c>
      <c r="S2574" s="27">
        <v>0</v>
      </c>
      <c r="T2574" s="27" t="s">
        <v>109</v>
      </c>
      <c r="U2574" s="29">
        <v>-0.37735448033482399</v>
      </c>
      <c r="V2574" s="29">
        <v>0</v>
      </c>
      <c r="W2574" s="28">
        <v>-0.37735490543494199</v>
      </c>
    </row>
    <row r="2575" spans="2:23" x14ac:dyDescent="0.25">
      <c r="B2575" s="21" t="s">
        <v>70</v>
      </c>
      <c r="C2575" s="26" t="s">
        <v>93</v>
      </c>
      <c r="D2575" s="21" t="s">
        <v>44</v>
      </c>
      <c r="E2575" s="21" t="s">
        <v>133</v>
      </c>
      <c r="F2575" s="23">
        <v>256.45</v>
      </c>
      <c r="G2575" s="27">
        <v>53254</v>
      </c>
      <c r="H2575" s="27">
        <v>257.52999999999997</v>
      </c>
      <c r="I2575" s="27">
        <v>1</v>
      </c>
      <c r="J2575" s="27">
        <v>19.744536970972401</v>
      </c>
      <c r="K2575" s="27">
        <v>4.1089846416879398E-2</v>
      </c>
      <c r="L2575" s="27">
        <v>19.744536995186699</v>
      </c>
      <c r="M2575" s="27">
        <v>4.1089846517662898E-2</v>
      </c>
      <c r="N2575" s="27">
        <v>-2.4214288907000001E-8</v>
      </c>
      <c r="O2575" s="27">
        <v>-1.00783466E-10</v>
      </c>
      <c r="P2575" s="27">
        <v>-3.1406000000000003E-14</v>
      </c>
      <c r="Q2575" s="27">
        <v>-3.1406000000000003E-14</v>
      </c>
      <c r="R2575" s="27">
        <v>0</v>
      </c>
      <c r="S2575" s="27">
        <v>0</v>
      </c>
      <c r="T2575" s="27" t="s">
        <v>109</v>
      </c>
      <c r="U2575" s="29">
        <v>2.5108915099999999E-10</v>
      </c>
      <c r="V2575" s="29">
        <v>0</v>
      </c>
      <c r="W2575" s="28">
        <v>2.5108886814000001E-10</v>
      </c>
    </row>
    <row r="2576" spans="2:23" x14ac:dyDescent="0.25">
      <c r="B2576" s="21" t="s">
        <v>70</v>
      </c>
      <c r="C2576" s="26" t="s">
        <v>93</v>
      </c>
      <c r="D2576" s="21" t="s">
        <v>44</v>
      </c>
      <c r="E2576" s="21" t="s">
        <v>133</v>
      </c>
      <c r="F2576" s="23">
        <v>256.45</v>
      </c>
      <c r="G2576" s="27">
        <v>53304</v>
      </c>
      <c r="H2576" s="27">
        <v>258.60000000000002</v>
      </c>
      <c r="I2576" s="27">
        <v>1</v>
      </c>
      <c r="J2576" s="27">
        <v>35.354403772387599</v>
      </c>
      <c r="K2576" s="27">
        <v>0.139242632683653</v>
      </c>
      <c r="L2576" s="27">
        <v>34.848380973259403</v>
      </c>
      <c r="M2576" s="27">
        <v>0.13528523572935799</v>
      </c>
      <c r="N2576" s="27">
        <v>0.50602279912818604</v>
      </c>
      <c r="O2576" s="27">
        <v>3.9573969542954597E-3</v>
      </c>
      <c r="P2576" s="27">
        <v>2.4880493253682601E-4</v>
      </c>
      <c r="Q2576" s="27">
        <v>2.48804932536824E-4</v>
      </c>
      <c r="R2576" s="27">
        <v>0</v>
      </c>
      <c r="S2576" s="27">
        <v>6.8960939999999998E-12</v>
      </c>
      <c r="T2576" s="27" t="s">
        <v>109</v>
      </c>
      <c r="U2576" s="29">
        <v>-6.8820367470679503E-2</v>
      </c>
      <c r="V2576" s="29">
        <v>0</v>
      </c>
      <c r="W2576" s="28">
        <v>-6.8820444998701102E-2</v>
      </c>
    </row>
    <row r="2577" spans="2:23" x14ac:dyDescent="0.25">
      <c r="B2577" s="21" t="s">
        <v>70</v>
      </c>
      <c r="C2577" s="26" t="s">
        <v>93</v>
      </c>
      <c r="D2577" s="21" t="s">
        <v>44</v>
      </c>
      <c r="E2577" s="21" t="s">
        <v>133</v>
      </c>
      <c r="F2577" s="23">
        <v>256.45</v>
      </c>
      <c r="G2577" s="27">
        <v>54104</v>
      </c>
      <c r="H2577" s="27">
        <v>257.39</v>
      </c>
      <c r="I2577" s="27">
        <v>1</v>
      </c>
      <c r="J2577" s="27">
        <v>18.492580676176299</v>
      </c>
      <c r="K2577" s="27">
        <v>3.4163356452482398E-2</v>
      </c>
      <c r="L2577" s="27">
        <v>18.492580702750001</v>
      </c>
      <c r="M2577" s="27">
        <v>3.4163356550667497E-2</v>
      </c>
      <c r="N2577" s="27">
        <v>-2.6573734878999999E-8</v>
      </c>
      <c r="O2577" s="27">
        <v>-9.8185104999999997E-11</v>
      </c>
      <c r="P2577" s="27">
        <v>0</v>
      </c>
      <c r="Q2577" s="27">
        <v>0</v>
      </c>
      <c r="R2577" s="27">
        <v>0</v>
      </c>
      <c r="S2577" s="27">
        <v>0</v>
      </c>
      <c r="T2577" s="27" t="s">
        <v>109</v>
      </c>
      <c r="U2577" s="29">
        <v>-2.4640633699999998E-10</v>
      </c>
      <c r="V2577" s="29">
        <v>0</v>
      </c>
      <c r="W2577" s="28">
        <v>-2.4640661458000002E-10</v>
      </c>
    </row>
    <row r="2578" spans="2:23" x14ac:dyDescent="0.25">
      <c r="B2578" s="21" t="s">
        <v>70</v>
      </c>
      <c r="C2578" s="26" t="s">
        <v>93</v>
      </c>
      <c r="D2578" s="21" t="s">
        <v>44</v>
      </c>
      <c r="E2578" s="21" t="s">
        <v>134</v>
      </c>
      <c r="F2578" s="23">
        <v>257.52999999999997</v>
      </c>
      <c r="G2578" s="27">
        <v>54104</v>
      </c>
      <c r="H2578" s="27">
        <v>257.39</v>
      </c>
      <c r="I2578" s="27">
        <v>1</v>
      </c>
      <c r="J2578" s="27">
        <v>-3.1900534902980699</v>
      </c>
      <c r="K2578" s="27">
        <v>8.9145625533634798E-4</v>
      </c>
      <c r="L2578" s="27">
        <v>-3.19005348960121</v>
      </c>
      <c r="M2578" s="27">
        <v>8.91456254946876E-4</v>
      </c>
      <c r="N2578" s="27">
        <v>-6.96857849E-10</v>
      </c>
      <c r="O2578" s="27">
        <v>3.89472E-13</v>
      </c>
      <c r="P2578" s="27">
        <v>3.1406000000000003E-14</v>
      </c>
      <c r="Q2578" s="27">
        <v>3.1406000000000003E-14</v>
      </c>
      <c r="R2578" s="27">
        <v>0</v>
      </c>
      <c r="S2578" s="27">
        <v>0</v>
      </c>
      <c r="T2578" s="27" t="s">
        <v>109</v>
      </c>
      <c r="U2578" s="29">
        <v>2.7133230000000001E-12</v>
      </c>
      <c r="V2578" s="29">
        <v>0</v>
      </c>
      <c r="W2578" s="28">
        <v>2.7133199399999999E-12</v>
      </c>
    </row>
    <row r="2579" spans="2:23" x14ac:dyDescent="0.25">
      <c r="B2579" s="21" t="s">
        <v>70</v>
      </c>
      <c r="C2579" s="26" t="s">
        <v>93</v>
      </c>
      <c r="D2579" s="21" t="s">
        <v>44</v>
      </c>
      <c r="E2579" s="21" t="s">
        <v>135</v>
      </c>
      <c r="F2579" s="23">
        <v>258.52999999999997</v>
      </c>
      <c r="G2579" s="27">
        <v>53404</v>
      </c>
      <c r="H2579" s="27">
        <v>259.08</v>
      </c>
      <c r="I2579" s="27">
        <v>1</v>
      </c>
      <c r="J2579" s="27">
        <v>6.5511163274928803</v>
      </c>
      <c r="K2579" s="27">
        <v>4.17154456325262E-3</v>
      </c>
      <c r="L2579" s="27">
        <v>5.2173910041994596</v>
      </c>
      <c r="M2579" s="27">
        <v>2.6458976161761799E-3</v>
      </c>
      <c r="N2579" s="27">
        <v>1.3337253232934201</v>
      </c>
      <c r="O2579" s="27">
        <v>1.5256469470764399E-3</v>
      </c>
      <c r="P2579" s="27">
        <v>-4.4278160762751904E-3</v>
      </c>
      <c r="Q2579" s="27">
        <v>-4.4278160762751904E-3</v>
      </c>
      <c r="R2579" s="27">
        <v>0</v>
      </c>
      <c r="S2579" s="27">
        <v>1.9056599660000001E-9</v>
      </c>
      <c r="T2579" s="27" t="s">
        <v>109</v>
      </c>
      <c r="U2579" s="29">
        <v>-0.33870386967327998</v>
      </c>
      <c r="V2579" s="29">
        <v>0</v>
      </c>
      <c r="W2579" s="28">
        <v>-0.33870425123242998</v>
      </c>
    </row>
    <row r="2580" spans="2:23" x14ac:dyDescent="0.25">
      <c r="B2580" s="21" t="s">
        <v>70</v>
      </c>
      <c r="C2580" s="26" t="s">
        <v>93</v>
      </c>
      <c r="D2580" s="21" t="s">
        <v>44</v>
      </c>
      <c r="E2580" s="21" t="s">
        <v>136</v>
      </c>
      <c r="F2580" s="23">
        <v>259.08</v>
      </c>
      <c r="G2580" s="27">
        <v>53854</v>
      </c>
      <c r="H2580" s="27">
        <v>255.28</v>
      </c>
      <c r="I2580" s="27">
        <v>1</v>
      </c>
      <c r="J2580" s="27">
        <v>-41.977112975919702</v>
      </c>
      <c r="K2580" s="27">
        <v>0.347887062263178</v>
      </c>
      <c r="L2580" s="27">
        <v>-43.321394653020199</v>
      </c>
      <c r="M2580" s="27">
        <v>0.370525416823411</v>
      </c>
      <c r="N2580" s="27">
        <v>1.34428167710046</v>
      </c>
      <c r="O2580" s="27">
        <v>-2.26383545602332E-2</v>
      </c>
      <c r="P2580" s="27">
        <v>-4.4278160761586803E-3</v>
      </c>
      <c r="Q2580" s="27">
        <v>-4.4278160761586699E-3</v>
      </c>
      <c r="R2580" s="27">
        <v>0</v>
      </c>
      <c r="S2580" s="27">
        <v>3.8707247639999999E-9</v>
      </c>
      <c r="T2580" s="27" t="s">
        <v>109</v>
      </c>
      <c r="U2580" s="29">
        <v>-0.713861652819055</v>
      </c>
      <c r="V2580" s="29">
        <v>0</v>
      </c>
      <c r="W2580" s="28">
        <v>-0.713862457003684</v>
      </c>
    </row>
    <row r="2581" spans="2:23" x14ac:dyDescent="0.25">
      <c r="B2581" s="21" t="s">
        <v>70</v>
      </c>
      <c r="C2581" s="26" t="s">
        <v>93</v>
      </c>
      <c r="D2581" s="21" t="s">
        <v>44</v>
      </c>
      <c r="E2581" s="21" t="s">
        <v>137</v>
      </c>
      <c r="F2581" s="23">
        <v>259.14</v>
      </c>
      <c r="G2581" s="27">
        <v>53754</v>
      </c>
      <c r="H2581" s="27">
        <v>256.17</v>
      </c>
      <c r="I2581" s="27">
        <v>1</v>
      </c>
      <c r="J2581" s="27">
        <v>-35.1160927269162</v>
      </c>
      <c r="K2581" s="27">
        <v>0.20001530287535199</v>
      </c>
      <c r="L2581" s="27">
        <v>-36.417580587818698</v>
      </c>
      <c r="M2581" s="27">
        <v>0.21511615652615701</v>
      </c>
      <c r="N2581" s="27">
        <v>1.30148786090252</v>
      </c>
      <c r="O2581" s="27">
        <v>-1.51008536508057E-2</v>
      </c>
      <c r="P2581" s="27">
        <v>-4.1868474216083E-3</v>
      </c>
      <c r="Q2581" s="27">
        <v>-4.1868474216082904E-3</v>
      </c>
      <c r="R2581" s="27">
        <v>0</v>
      </c>
      <c r="S2581" s="27">
        <v>2.8433159340000001E-9</v>
      </c>
      <c r="T2581" s="27" t="s">
        <v>109</v>
      </c>
      <c r="U2581" s="29">
        <v>-2.5391500517914199E-2</v>
      </c>
      <c r="V2581" s="29">
        <v>0</v>
      </c>
      <c r="W2581" s="28">
        <v>-2.53915291221323E-2</v>
      </c>
    </row>
    <row r="2582" spans="2:23" x14ac:dyDescent="0.25">
      <c r="B2582" s="21" t="s">
        <v>70</v>
      </c>
      <c r="C2582" s="26" t="s">
        <v>93</v>
      </c>
      <c r="D2582" s="21" t="s">
        <v>44</v>
      </c>
      <c r="E2582" s="21" t="s">
        <v>138</v>
      </c>
      <c r="F2582" s="23">
        <v>257.45</v>
      </c>
      <c r="G2582" s="27">
        <v>54050</v>
      </c>
      <c r="H2582" s="27">
        <v>257.01</v>
      </c>
      <c r="I2582" s="27">
        <v>1</v>
      </c>
      <c r="J2582" s="27">
        <v>-20.6303963678522</v>
      </c>
      <c r="K2582" s="27">
        <v>5.93304876486797E-3</v>
      </c>
      <c r="L2582" s="27">
        <v>-29.5239561511662</v>
      </c>
      <c r="M2582" s="27">
        <v>1.2150995976214799E-2</v>
      </c>
      <c r="N2582" s="27">
        <v>8.8935597833140001</v>
      </c>
      <c r="O2582" s="27">
        <v>-6.2179472113468599E-3</v>
      </c>
      <c r="P2582" s="27">
        <v>-8.9182262203305704E-2</v>
      </c>
      <c r="Q2582" s="27">
        <v>-8.9182262203305607E-2</v>
      </c>
      <c r="R2582" s="27">
        <v>0</v>
      </c>
      <c r="S2582" s="27">
        <v>1.1087145393E-7</v>
      </c>
      <c r="T2582" s="27" t="s">
        <v>109</v>
      </c>
      <c r="U2582" s="29">
        <v>2.3137237434833802</v>
      </c>
      <c r="V2582" s="29">
        <v>0</v>
      </c>
      <c r="W2582" s="28">
        <v>2.31372113701046</v>
      </c>
    </row>
    <row r="2583" spans="2:23" x14ac:dyDescent="0.25">
      <c r="B2583" s="21" t="s">
        <v>70</v>
      </c>
      <c r="C2583" s="26" t="s">
        <v>93</v>
      </c>
      <c r="D2583" s="21" t="s">
        <v>44</v>
      </c>
      <c r="E2583" s="21" t="s">
        <v>138</v>
      </c>
      <c r="F2583" s="23">
        <v>257.45</v>
      </c>
      <c r="G2583" s="27">
        <v>54850</v>
      </c>
      <c r="H2583" s="27">
        <v>257.42</v>
      </c>
      <c r="I2583" s="27">
        <v>1</v>
      </c>
      <c r="J2583" s="27">
        <v>-8.2518255980206092</v>
      </c>
      <c r="K2583" s="27">
        <v>1.76972734194685E-3</v>
      </c>
      <c r="L2583" s="27">
        <v>-5.4431900682291898</v>
      </c>
      <c r="M2583" s="27">
        <v>7.7003998790940102E-4</v>
      </c>
      <c r="N2583" s="27">
        <v>-2.8086355297914198</v>
      </c>
      <c r="O2583" s="27">
        <v>9.9968735403744798E-4</v>
      </c>
      <c r="P2583" s="27">
        <v>-3.4212607409437899E-2</v>
      </c>
      <c r="Q2583" s="27">
        <v>-3.4212607409437899E-2</v>
      </c>
      <c r="R2583" s="27">
        <v>0</v>
      </c>
      <c r="S2583" s="27">
        <v>3.0421360125000001E-8</v>
      </c>
      <c r="T2583" s="27" t="s">
        <v>109</v>
      </c>
      <c r="U2583" s="29">
        <v>0.17309544809296401</v>
      </c>
      <c r="V2583" s="29">
        <v>0</v>
      </c>
      <c r="W2583" s="28">
        <v>0.17309525309621901</v>
      </c>
    </row>
    <row r="2584" spans="2:23" x14ac:dyDescent="0.25">
      <c r="B2584" s="21" t="s">
        <v>70</v>
      </c>
      <c r="C2584" s="26" t="s">
        <v>93</v>
      </c>
      <c r="D2584" s="21" t="s">
        <v>44</v>
      </c>
      <c r="E2584" s="21" t="s">
        <v>139</v>
      </c>
      <c r="F2584" s="23">
        <v>258.94</v>
      </c>
      <c r="G2584" s="27">
        <v>53654</v>
      </c>
      <c r="H2584" s="27">
        <v>258.36</v>
      </c>
      <c r="I2584" s="27">
        <v>1</v>
      </c>
      <c r="J2584" s="27">
        <v>-31.916374546076501</v>
      </c>
      <c r="K2584" s="27">
        <v>4.0135005588118298E-2</v>
      </c>
      <c r="L2584" s="27">
        <v>-32.613185489873999</v>
      </c>
      <c r="M2584" s="27">
        <v>4.1906622791198903E-2</v>
      </c>
      <c r="N2584" s="27">
        <v>0.69681094379748199</v>
      </c>
      <c r="O2584" s="27">
        <v>-1.77161720308059E-3</v>
      </c>
      <c r="P2584" s="27">
        <v>2.8556409768041502E-3</v>
      </c>
      <c r="Q2584" s="27">
        <v>2.8556409768041502E-3</v>
      </c>
      <c r="R2584" s="27">
        <v>0</v>
      </c>
      <c r="S2584" s="27">
        <v>3.2129460399999998E-10</v>
      </c>
      <c r="T2584" s="27" t="s">
        <v>109</v>
      </c>
      <c r="U2584" s="29">
        <v>-5.4078442174265003E-2</v>
      </c>
      <c r="V2584" s="29">
        <v>0</v>
      </c>
      <c r="W2584" s="28">
        <v>-5.40785030951055E-2</v>
      </c>
    </row>
    <row r="2585" spans="2:23" x14ac:dyDescent="0.25">
      <c r="B2585" s="21" t="s">
        <v>70</v>
      </c>
      <c r="C2585" s="26" t="s">
        <v>93</v>
      </c>
      <c r="D2585" s="21" t="s">
        <v>44</v>
      </c>
      <c r="E2585" s="21" t="s">
        <v>140</v>
      </c>
      <c r="F2585" s="23">
        <v>258.11</v>
      </c>
      <c r="G2585" s="27">
        <v>58004</v>
      </c>
      <c r="H2585" s="27">
        <v>254.12</v>
      </c>
      <c r="I2585" s="27">
        <v>1</v>
      </c>
      <c r="J2585" s="27">
        <v>-44.982001175447898</v>
      </c>
      <c r="K2585" s="27">
        <v>0.41701870657106099</v>
      </c>
      <c r="L2585" s="27">
        <v>-45.870406014957403</v>
      </c>
      <c r="M2585" s="27">
        <v>0.43365380389806801</v>
      </c>
      <c r="N2585" s="27">
        <v>0.88840483950956595</v>
      </c>
      <c r="O2585" s="27">
        <v>-1.66350973270071E-2</v>
      </c>
      <c r="P2585" s="27">
        <v>-4.7228716391780603E-3</v>
      </c>
      <c r="Q2585" s="27">
        <v>-4.7228716391780499E-3</v>
      </c>
      <c r="R2585" s="27">
        <v>0</v>
      </c>
      <c r="S2585" s="27">
        <v>4.5971669549999999E-9</v>
      </c>
      <c r="T2585" s="27" t="s">
        <v>109</v>
      </c>
      <c r="U2585" s="29">
        <v>-0.71576264226325603</v>
      </c>
      <c r="V2585" s="29">
        <v>0</v>
      </c>
      <c r="W2585" s="28">
        <v>-0.715763448589401</v>
      </c>
    </row>
    <row r="2586" spans="2:23" x14ac:dyDescent="0.25">
      <c r="B2586" s="21" t="s">
        <v>70</v>
      </c>
      <c r="C2586" s="26" t="s">
        <v>93</v>
      </c>
      <c r="D2586" s="21" t="s">
        <v>44</v>
      </c>
      <c r="E2586" s="21" t="s">
        <v>141</v>
      </c>
      <c r="F2586" s="23">
        <v>256.17</v>
      </c>
      <c r="G2586" s="27">
        <v>53854</v>
      </c>
      <c r="H2586" s="27">
        <v>255.28</v>
      </c>
      <c r="I2586" s="27">
        <v>1</v>
      </c>
      <c r="J2586" s="27">
        <v>-41.135635031395097</v>
      </c>
      <c r="K2586" s="27">
        <v>8.3760953237088806E-2</v>
      </c>
      <c r="L2586" s="27">
        <v>-42.621283921196799</v>
      </c>
      <c r="M2586" s="27">
        <v>8.9920405233018003E-2</v>
      </c>
      <c r="N2586" s="27">
        <v>1.4856488898017799</v>
      </c>
      <c r="O2586" s="27">
        <v>-6.1594519959292096E-3</v>
      </c>
      <c r="P2586" s="27">
        <v>-5.4927545662765403E-3</v>
      </c>
      <c r="Q2586" s="27">
        <v>-5.4927545662765299E-3</v>
      </c>
      <c r="R2586" s="27">
        <v>0</v>
      </c>
      <c r="S2586" s="27">
        <v>1.4934324600000001E-9</v>
      </c>
      <c r="T2586" s="27" t="s">
        <v>110</v>
      </c>
      <c r="U2586" s="29">
        <v>-0.25289834973539299</v>
      </c>
      <c r="V2586" s="29">
        <v>0</v>
      </c>
      <c r="W2586" s="28">
        <v>-0.25289863463228401</v>
      </c>
    </row>
    <row r="2587" spans="2:23" x14ac:dyDescent="0.25">
      <c r="B2587" s="21" t="s">
        <v>70</v>
      </c>
      <c r="C2587" s="26" t="s">
        <v>93</v>
      </c>
      <c r="D2587" s="21" t="s">
        <v>44</v>
      </c>
      <c r="E2587" s="21" t="s">
        <v>141</v>
      </c>
      <c r="F2587" s="23">
        <v>256.17</v>
      </c>
      <c r="G2587" s="27">
        <v>58104</v>
      </c>
      <c r="H2587" s="27">
        <v>252.94</v>
      </c>
      <c r="I2587" s="27">
        <v>1</v>
      </c>
      <c r="J2587" s="27">
        <v>-40.395004318591397</v>
      </c>
      <c r="K2587" s="27">
        <v>0.209517518408634</v>
      </c>
      <c r="L2587" s="27">
        <v>-40.220570690417702</v>
      </c>
      <c r="M2587" s="27">
        <v>0.20771194897551501</v>
      </c>
      <c r="N2587" s="27">
        <v>-0.174433628173676</v>
      </c>
      <c r="O2587" s="27">
        <v>1.80556943311892E-3</v>
      </c>
      <c r="P2587" s="27">
        <v>1.30590714449004E-3</v>
      </c>
      <c r="Q2587" s="27">
        <v>1.30590714449003E-3</v>
      </c>
      <c r="R2587" s="27">
        <v>0</v>
      </c>
      <c r="S2587" s="27">
        <v>2.1897252199999999E-10</v>
      </c>
      <c r="T2587" s="27" t="s">
        <v>109</v>
      </c>
      <c r="U2587" s="29">
        <v>-0.103803891953388</v>
      </c>
      <c r="V2587" s="29">
        <v>0</v>
      </c>
      <c r="W2587" s="28">
        <v>-0.10380400889130501</v>
      </c>
    </row>
    <row r="2588" spans="2:23" x14ac:dyDescent="0.25">
      <c r="B2588" s="21" t="s">
        <v>70</v>
      </c>
      <c r="C2588" s="26" t="s">
        <v>93</v>
      </c>
      <c r="D2588" s="21" t="s">
        <v>44</v>
      </c>
      <c r="E2588" s="21" t="s">
        <v>142</v>
      </c>
      <c r="F2588" s="23">
        <v>256.38</v>
      </c>
      <c r="G2588" s="27">
        <v>54050</v>
      </c>
      <c r="H2588" s="27">
        <v>257.01</v>
      </c>
      <c r="I2588" s="27">
        <v>1</v>
      </c>
      <c r="J2588" s="27">
        <v>32.080800327623002</v>
      </c>
      <c r="K2588" s="27">
        <v>2.1705358740346601E-2</v>
      </c>
      <c r="L2588" s="27">
        <v>44.5533398170924</v>
      </c>
      <c r="M2588" s="27">
        <v>4.1863651874000797E-2</v>
      </c>
      <c r="N2588" s="27">
        <v>-12.472539489469399</v>
      </c>
      <c r="O2588" s="27">
        <v>-2.01582931336542E-2</v>
      </c>
      <c r="P2588" s="27">
        <v>-3.08422111874842E-2</v>
      </c>
      <c r="Q2588" s="27">
        <v>-3.08422111874842E-2</v>
      </c>
      <c r="R2588" s="27">
        <v>0</v>
      </c>
      <c r="S2588" s="27">
        <v>2.0061693589E-8</v>
      </c>
      <c r="T2588" s="27" t="s">
        <v>110</v>
      </c>
      <c r="U2588" s="29">
        <v>2.6831668224223399</v>
      </c>
      <c r="V2588" s="29">
        <v>0</v>
      </c>
      <c r="W2588" s="28">
        <v>2.6831637997616999</v>
      </c>
    </row>
    <row r="2589" spans="2:23" x14ac:dyDescent="0.25">
      <c r="B2589" s="21" t="s">
        <v>70</v>
      </c>
      <c r="C2589" s="26" t="s">
        <v>93</v>
      </c>
      <c r="D2589" s="21" t="s">
        <v>44</v>
      </c>
      <c r="E2589" s="21" t="s">
        <v>142</v>
      </c>
      <c r="F2589" s="23">
        <v>256.38</v>
      </c>
      <c r="G2589" s="27">
        <v>56000</v>
      </c>
      <c r="H2589" s="27">
        <v>257.19</v>
      </c>
      <c r="I2589" s="27">
        <v>1</v>
      </c>
      <c r="J2589" s="27">
        <v>14.0944705700268</v>
      </c>
      <c r="K2589" s="27">
        <v>1.9184026499708001E-2</v>
      </c>
      <c r="L2589" s="27">
        <v>14.460140298099599</v>
      </c>
      <c r="M2589" s="27">
        <v>2.01923676390506E-2</v>
      </c>
      <c r="N2589" s="27">
        <v>-0.36566972807271497</v>
      </c>
      <c r="O2589" s="27">
        <v>-1.0083411393426E-3</v>
      </c>
      <c r="P2589" s="27">
        <v>-2.4802406404234301E-2</v>
      </c>
      <c r="Q2589" s="27">
        <v>-2.4802406404234201E-2</v>
      </c>
      <c r="R2589" s="27">
        <v>0</v>
      </c>
      <c r="S2589" s="27">
        <v>5.9405939727000001E-8</v>
      </c>
      <c r="T2589" s="27" t="s">
        <v>109</v>
      </c>
      <c r="U2589" s="29">
        <v>3.7265600272810402E-2</v>
      </c>
      <c r="V2589" s="29">
        <v>0</v>
      </c>
      <c r="W2589" s="28">
        <v>3.7265558292094901E-2</v>
      </c>
    </row>
    <row r="2590" spans="2:23" x14ac:dyDescent="0.25">
      <c r="B2590" s="21" t="s">
        <v>70</v>
      </c>
      <c r="C2590" s="26" t="s">
        <v>93</v>
      </c>
      <c r="D2590" s="21" t="s">
        <v>44</v>
      </c>
      <c r="E2590" s="21" t="s">
        <v>142</v>
      </c>
      <c r="F2590" s="23">
        <v>256.38</v>
      </c>
      <c r="G2590" s="27">
        <v>58450</v>
      </c>
      <c r="H2590" s="27">
        <v>255.97</v>
      </c>
      <c r="I2590" s="27">
        <v>1</v>
      </c>
      <c r="J2590" s="27">
        <v>-34.304299777075201</v>
      </c>
      <c r="K2590" s="27">
        <v>3.0102159870139401E-2</v>
      </c>
      <c r="L2590" s="27">
        <v>-51.780290579399598</v>
      </c>
      <c r="M2590" s="27">
        <v>6.8585057437818897E-2</v>
      </c>
      <c r="N2590" s="27">
        <v>17.4759908023244</v>
      </c>
      <c r="O2590" s="27">
        <v>-3.84828975676796E-2</v>
      </c>
      <c r="P2590" s="27">
        <v>3.6781945038182703E-2</v>
      </c>
      <c r="Q2590" s="27">
        <v>3.6781945038182703E-2</v>
      </c>
      <c r="R2590" s="27">
        <v>0</v>
      </c>
      <c r="S2590" s="27">
        <v>3.4607475679000003E-8</v>
      </c>
      <c r="T2590" s="27" t="s">
        <v>110</v>
      </c>
      <c r="U2590" s="29">
        <v>-2.6932000554473698</v>
      </c>
      <c r="V2590" s="29">
        <v>0</v>
      </c>
      <c r="W2590" s="28">
        <v>-2.69320308941071</v>
      </c>
    </row>
    <row r="2591" spans="2:23" x14ac:dyDescent="0.25">
      <c r="B2591" s="21" t="s">
        <v>70</v>
      </c>
      <c r="C2591" s="26" t="s">
        <v>93</v>
      </c>
      <c r="D2591" s="21" t="s">
        <v>44</v>
      </c>
      <c r="E2591" s="21" t="s">
        <v>143</v>
      </c>
      <c r="F2591" s="23">
        <v>255.28</v>
      </c>
      <c r="G2591" s="27">
        <v>53850</v>
      </c>
      <c r="H2591" s="27">
        <v>256.38</v>
      </c>
      <c r="I2591" s="27">
        <v>1</v>
      </c>
      <c r="J2591" s="27">
        <v>3.5938874723504899</v>
      </c>
      <c r="K2591" s="27">
        <v>0</v>
      </c>
      <c r="L2591" s="27">
        <v>2.2030064970717298</v>
      </c>
      <c r="M2591" s="27">
        <v>0</v>
      </c>
      <c r="N2591" s="27">
        <v>1.3908809752787501</v>
      </c>
      <c r="O2591" s="27">
        <v>0</v>
      </c>
      <c r="P2591" s="27">
        <v>-5.6935716693228503E-3</v>
      </c>
      <c r="Q2591" s="27">
        <v>-5.6935716693228503E-3</v>
      </c>
      <c r="R2591" s="27">
        <v>0</v>
      </c>
      <c r="S2591" s="27">
        <v>0</v>
      </c>
      <c r="T2591" s="27" t="s">
        <v>110</v>
      </c>
      <c r="U2591" s="29">
        <v>-1.52996907280662</v>
      </c>
      <c r="V2591" s="29">
        <v>0</v>
      </c>
      <c r="W2591" s="28">
        <v>-1.5299707963585201</v>
      </c>
    </row>
    <row r="2592" spans="2:23" x14ac:dyDescent="0.25">
      <c r="B2592" s="21" t="s">
        <v>70</v>
      </c>
      <c r="C2592" s="26" t="s">
        <v>93</v>
      </c>
      <c r="D2592" s="21" t="s">
        <v>44</v>
      </c>
      <c r="E2592" s="21" t="s">
        <v>143</v>
      </c>
      <c r="F2592" s="23">
        <v>255.28</v>
      </c>
      <c r="G2592" s="27">
        <v>53850</v>
      </c>
      <c r="H2592" s="27">
        <v>256.38</v>
      </c>
      <c r="I2592" s="27">
        <v>2</v>
      </c>
      <c r="J2592" s="27">
        <v>8.3125794207801693</v>
      </c>
      <c r="K2592" s="27">
        <v>0</v>
      </c>
      <c r="L2592" s="27">
        <v>5.0955035771964701</v>
      </c>
      <c r="M2592" s="27">
        <v>0</v>
      </c>
      <c r="N2592" s="27">
        <v>3.2170758435837001</v>
      </c>
      <c r="O2592" s="27">
        <v>0</v>
      </c>
      <c r="P2592" s="27">
        <v>-1.31691008839944E-2</v>
      </c>
      <c r="Q2592" s="27">
        <v>-1.3169100883994299E-2</v>
      </c>
      <c r="R2592" s="27">
        <v>0</v>
      </c>
      <c r="S2592" s="27">
        <v>0</v>
      </c>
      <c r="T2592" s="27" t="s">
        <v>110</v>
      </c>
      <c r="U2592" s="29">
        <v>-3.5387834279420498</v>
      </c>
      <c r="V2592" s="29">
        <v>0</v>
      </c>
      <c r="W2592" s="28">
        <v>-3.5387874144781302</v>
      </c>
    </row>
    <row r="2593" spans="2:23" x14ac:dyDescent="0.25">
      <c r="B2593" s="21" t="s">
        <v>70</v>
      </c>
      <c r="C2593" s="26" t="s">
        <v>93</v>
      </c>
      <c r="D2593" s="21" t="s">
        <v>44</v>
      </c>
      <c r="E2593" s="21" t="s">
        <v>143</v>
      </c>
      <c r="F2593" s="23">
        <v>255.28</v>
      </c>
      <c r="G2593" s="27">
        <v>58004</v>
      </c>
      <c r="H2593" s="27">
        <v>254.12</v>
      </c>
      <c r="I2593" s="27">
        <v>1</v>
      </c>
      <c r="J2593" s="27">
        <v>-48.487603383439001</v>
      </c>
      <c r="K2593" s="27">
        <v>7.99356211835692E-2</v>
      </c>
      <c r="L2593" s="27">
        <v>-46.7211173036102</v>
      </c>
      <c r="M2593" s="27">
        <v>7.4217335271322002E-2</v>
      </c>
      <c r="N2593" s="27">
        <v>-1.76648607982876</v>
      </c>
      <c r="O2593" s="27">
        <v>5.7182859122471997E-3</v>
      </c>
      <c r="P2593" s="27">
        <v>8.9421019106356598E-3</v>
      </c>
      <c r="Q2593" s="27">
        <v>8.9421019106356494E-3</v>
      </c>
      <c r="R2593" s="27">
        <v>0</v>
      </c>
      <c r="S2593" s="27">
        <v>2.718680344E-9</v>
      </c>
      <c r="T2593" s="27" t="s">
        <v>110</v>
      </c>
      <c r="U2593" s="29">
        <v>-0.59267643075198795</v>
      </c>
      <c r="V2593" s="29">
        <v>0</v>
      </c>
      <c r="W2593" s="28">
        <v>-0.59267709841815797</v>
      </c>
    </row>
    <row r="2594" spans="2:23" x14ac:dyDescent="0.25">
      <c r="B2594" s="21" t="s">
        <v>70</v>
      </c>
      <c r="C2594" s="26" t="s">
        <v>93</v>
      </c>
      <c r="D2594" s="21" t="s">
        <v>44</v>
      </c>
      <c r="E2594" s="21" t="s">
        <v>144</v>
      </c>
      <c r="F2594" s="23">
        <v>257.37</v>
      </c>
      <c r="G2594" s="27">
        <v>54000</v>
      </c>
      <c r="H2594" s="27">
        <v>256.33999999999997</v>
      </c>
      <c r="I2594" s="27">
        <v>1</v>
      </c>
      <c r="J2594" s="27">
        <v>-25.711551468904201</v>
      </c>
      <c r="K2594" s="27">
        <v>4.0061683063649399E-2</v>
      </c>
      <c r="L2594" s="27">
        <v>-25.988265203396899</v>
      </c>
      <c r="M2594" s="27">
        <v>4.0928629653894502E-2</v>
      </c>
      <c r="N2594" s="27">
        <v>0.27671373449266201</v>
      </c>
      <c r="O2594" s="27">
        <v>-8.6694659024508897E-4</v>
      </c>
      <c r="P2594" s="27">
        <v>-0.18089748583165299</v>
      </c>
      <c r="Q2594" s="27">
        <v>-0.18089748583165299</v>
      </c>
      <c r="R2594" s="27">
        <v>0</v>
      </c>
      <c r="S2594" s="27">
        <v>1.983068363041E-6</v>
      </c>
      <c r="T2594" s="27" t="s">
        <v>110</v>
      </c>
      <c r="U2594" s="29">
        <v>6.2335580090047402E-2</v>
      </c>
      <c r="V2594" s="29">
        <v>-2.57984631759768E-2</v>
      </c>
      <c r="W2594" s="28">
        <v>8.8133943980619897E-2</v>
      </c>
    </row>
    <row r="2595" spans="2:23" x14ac:dyDescent="0.25">
      <c r="B2595" s="21" t="s">
        <v>70</v>
      </c>
      <c r="C2595" s="26" t="s">
        <v>93</v>
      </c>
      <c r="D2595" s="21" t="s">
        <v>44</v>
      </c>
      <c r="E2595" s="21" t="s">
        <v>144</v>
      </c>
      <c r="F2595" s="23">
        <v>257.37</v>
      </c>
      <c r="G2595" s="27">
        <v>54850</v>
      </c>
      <c r="H2595" s="27">
        <v>257.42</v>
      </c>
      <c r="I2595" s="27">
        <v>1</v>
      </c>
      <c r="J2595" s="27">
        <v>18.977025762791701</v>
      </c>
      <c r="K2595" s="27">
        <v>2.8306022034610499E-3</v>
      </c>
      <c r="L2595" s="27">
        <v>16.167502343581599</v>
      </c>
      <c r="M2595" s="27">
        <v>2.05451071775356E-3</v>
      </c>
      <c r="N2595" s="27">
        <v>2.8095234192101399</v>
      </c>
      <c r="O2595" s="27">
        <v>7.7609148570748402E-4</v>
      </c>
      <c r="P2595" s="27">
        <v>3.4212607409043402E-2</v>
      </c>
      <c r="Q2595" s="27">
        <v>3.4212607409043402E-2</v>
      </c>
      <c r="R2595" s="27">
        <v>0</v>
      </c>
      <c r="S2595" s="27">
        <v>9.2001496950000003E-9</v>
      </c>
      <c r="T2595" s="27" t="s">
        <v>109</v>
      </c>
      <c r="U2595" s="29">
        <v>5.9285897003138903E-2</v>
      </c>
      <c r="V2595" s="29">
        <v>0</v>
      </c>
      <c r="W2595" s="28">
        <v>5.9285830215958402E-2</v>
      </c>
    </row>
    <row r="2596" spans="2:23" x14ac:dyDescent="0.25">
      <c r="B2596" s="21" t="s">
        <v>70</v>
      </c>
      <c r="C2596" s="26" t="s">
        <v>93</v>
      </c>
      <c r="D2596" s="21" t="s">
        <v>44</v>
      </c>
      <c r="E2596" s="21" t="s">
        <v>91</v>
      </c>
      <c r="F2596" s="23">
        <v>256.33999999999997</v>
      </c>
      <c r="G2596" s="27">
        <v>54250</v>
      </c>
      <c r="H2596" s="27">
        <v>256.22000000000003</v>
      </c>
      <c r="I2596" s="27">
        <v>1</v>
      </c>
      <c r="J2596" s="27">
        <v>-18.587119127746199</v>
      </c>
      <c r="K2596" s="27">
        <v>4.6985415655787796E-3</v>
      </c>
      <c r="L2596" s="27">
        <v>-22.161835286617301</v>
      </c>
      <c r="M2596" s="27">
        <v>6.6795984284876899E-3</v>
      </c>
      <c r="N2596" s="27">
        <v>3.5747161588710799</v>
      </c>
      <c r="O2596" s="27">
        <v>-1.9810568629089098E-3</v>
      </c>
      <c r="P2596" s="27">
        <v>0.120024473391407</v>
      </c>
      <c r="Q2596" s="27">
        <v>0.120024473391406</v>
      </c>
      <c r="R2596" s="27">
        <v>0</v>
      </c>
      <c r="S2596" s="27">
        <v>1.9591988929499999E-7</v>
      </c>
      <c r="T2596" s="27" t="s">
        <v>110</v>
      </c>
      <c r="U2596" s="29">
        <v>-7.8739313761953797E-2</v>
      </c>
      <c r="V2596" s="29">
        <v>-3.2587380812932797E-2</v>
      </c>
      <c r="W2596" s="28">
        <v>-4.6151984940432503E-2</v>
      </c>
    </row>
    <row r="2597" spans="2:23" x14ac:dyDescent="0.25">
      <c r="B2597" s="21" t="s">
        <v>70</v>
      </c>
      <c r="C2597" s="26" t="s">
        <v>93</v>
      </c>
      <c r="D2597" s="21" t="s">
        <v>44</v>
      </c>
      <c r="E2597" s="21" t="s">
        <v>145</v>
      </c>
      <c r="F2597" s="23">
        <v>257.01</v>
      </c>
      <c r="G2597" s="27">
        <v>54250</v>
      </c>
      <c r="H2597" s="27">
        <v>256.22000000000003</v>
      </c>
      <c r="I2597" s="27">
        <v>1</v>
      </c>
      <c r="J2597" s="27">
        <v>-25.318024814208801</v>
      </c>
      <c r="K2597" s="27">
        <v>3.7819140449080697E-2</v>
      </c>
      <c r="L2597" s="27">
        <v>-21.747275505761301</v>
      </c>
      <c r="M2597" s="27">
        <v>2.7903695523485601E-2</v>
      </c>
      <c r="N2597" s="27">
        <v>-3.5707493084475201</v>
      </c>
      <c r="O2597" s="27">
        <v>9.9154449255950908E-3</v>
      </c>
      <c r="P2597" s="27">
        <v>-0.120024473391407</v>
      </c>
      <c r="Q2597" s="27">
        <v>-0.120024473391406</v>
      </c>
      <c r="R2597" s="27">
        <v>0</v>
      </c>
      <c r="S2597" s="27">
        <v>8.4994657856000004E-7</v>
      </c>
      <c r="T2597" s="27" t="s">
        <v>110</v>
      </c>
      <c r="U2597" s="29">
        <v>-0.27644005409182898</v>
      </c>
      <c r="V2597" s="29">
        <v>-0.11440863380995001</v>
      </c>
      <c r="W2597" s="28">
        <v>-0.162031602814694</v>
      </c>
    </row>
    <row r="2598" spans="2:23" x14ac:dyDescent="0.25">
      <c r="B2598" s="21" t="s">
        <v>70</v>
      </c>
      <c r="C2598" s="26" t="s">
        <v>93</v>
      </c>
      <c r="D2598" s="21" t="s">
        <v>44</v>
      </c>
      <c r="E2598" s="21" t="s">
        <v>146</v>
      </c>
      <c r="F2598" s="23">
        <v>257.61</v>
      </c>
      <c r="G2598" s="27">
        <v>53550</v>
      </c>
      <c r="H2598" s="27">
        <v>257.45</v>
      </c>
      <c r="I2598" s="27">
        <v>1</v>
      </c>
      <c r="J2598" s="27">
        <v>-3.3696468486520001</v>
      </c>
      <c r="K2598" s="27">
        <v>2.0097500195795701E-4</v>
      </c>
      <c r="L2598" s="27">
        <v>-6.4367437225269004</v>
      </c>
      <c r="M2598" s="27">
        <v>7.3334055456596202E-4</v>
      </c>
      <c r="N2598" s="27">
        <v>3.0670968738748998</v>
      </c>
      <c r="O2598" s="27">
        <v>-5.3236555260800496E-4</v>
      </c>
      <c r="P2598" s="27">
        <v>-6.22266823625333E-2</v>
      </c>
      <c r="Q2598" s="27">
        <v>-6.22266823625333E-2</v>
      </c>
      <c r="R2598" s="27">
        <v>0</v>
      </c>
      <c r="S2598" s="27">
        <v>6.8537231962000006E-8</v>
      </c>
      <c r="T2598" s="27" t="s">
        <v>109</v>
      </c>
      <c r="U2598" s="29">
        <v>0.35363539905691999</v>
      </c>
      <c r="V2598" s="29">
        <v>0</v>
      </c>
      <c r="W2598" s="28">
        <v>0.35363500067699499</v>
      </c>
    </row>
    <row r="2599" spans="2:23" x14ac:dyDescent="0.25">
      <c r="B2599" s="21" t="s">
        <v>70</v>
      </c>
      <c r="C2599" s="26" t="s">
        <v>93</v>
      </c>
      <c r="D2599" s="21" t="s">
        <v>44</v>
      </c>
      <c r="E2599" s="21" t="s">
        <v>147</v>
      </c>
      <c r="F2599" s="23">
        <v>256.39</v>
      </c>
      <c r="G2599" s="27">
        <v>58200</v>
      </c>
      <c r="H2599" s="27">
        <v>256.51</v>
      </c>
      <c r="I2599" s="27">
        <v>1</v>
      </c>
      <c r="J2599" s="27">
        <v>15.7652677730962</v>
      </c>
      <c r="K2599" s="27">
        <v>4.3843103027689703E-3</v>
      </c>
      <c r="L2599" s="27">
        <v>6.5454984746848099</v>
      </c>
      <c r="M2599" s="27">
        <v>7.55760226976265E-4</v>
      </c>
      <c r="N2599" s="27">
        <v>9.2197692984113608</v>
      </c>
      <c r="O2599" s="27">
        <v>3.6285500757927101E-3</v>
      </c>
      <c r="P2599" s="27">
        <v>-5.1947663095370702E-2</v>
      </c>
      <c r="Q2599" s="27">
        <v>-5.1947663095370598E-2</v>
      </c>
      <c r="R2599" s="27">
        <v>0</v>
      </c>
      <c r="S2599" s="27">
        <v>4.7602593127000003E-8</v>
      </c>
      <c r="T2599" s="27" t="s">
        <v>109</v>
      </c>
      <c r="U2599" s="29">
        <v>-0.17583064887236499</v>
      </c>
      <c r="V2599" s="29">
        <v>0</v>
      </c>
      <c r="W2599" s="28">
        <v>-0.175830846950388</v>
      </c>
    </row>
    <row r="2600" spans="2:23" x14ac:dyDescent="0.25">
      <c r="B2600" s="21" t="s">
        <v>70</v>
      </c>
      <c r="C2600" s="26" t="s">
        <v>93</v>
      </c>
      <c r="D2600" s="21" t="s">
        <v>44</v>
      </c>
      <c r="E2600" s="21" t="s">
        <v>148</v>
      </c>
      <c r="F2600" s="23">
        <v>257.25</v>
      </c>
      <c r="G2600" s="27">
        <v>53000</v>
      </c>
      <c r="H2600" s="27">
        <v>257.91000000000003</v>
      </c>
      <c r="I2600" s="27">
        <v>1</v>
      </c>
      <c r="J2600" s="27">
        <v>59.5958078958787</v>
      </c>
      <c r="K2600" s="27">
        <v>8.7797043079808401E-2</v>
      </c>
      <c r="L2600" s="27">
        <v>54.317127518863799</v>
      </c>
      <c r="M2600" s="27">
        <v>7.2932660451780595E-2</v>
      </c>
      <c r="N2600" s="27">
        <v>5.27868037701489</v>
      </c>
      <c r="O2600" s="27">
        <v>1.4864382628027801E-2</v>
      </c>
      <c r="P2600" s="27">
        <v>0.14987901079343599</v>
      </c>
      <c r="Q2600" s="27">
        <v>0.14987901079343599</v>
      </c>
      <c r="R2600" s="27">
        <v>0</v>
      </c>
      <c r="S2600" s="27">
        <v>5.5530310590500001E-7</v>
      </c>
      <c r="T2600" s="27" t="s">
        <v>109</v>
      </c>
      <c r="U2600" s="29">
        <v>0.34483862849744201</v>
      </c>
      <c r="V2600" s="29">
        <v>-0.142716353101942</v>
      </c>
      <c r="W2600" s="28">
        <v>0.48755443235539497</v>
      </c>
    </row>
    <row r="2601" spans="2:23" x14ac:dyDescent="0.25">
      <c r="B2601" s="21" t="s">
        <v>70</v>
      </c>
      <c r="C2601" s="26" t="s">
        <v>93</v>
      </c>
      <c r="D2601" s="21" t="s">
        <v>44</v>
      </c>
      <c r="E2601" s="21" t="s">
        <v>149</v>
      </c>
      <c r="F2601" s="23">
        <v>257.19</v>
      </c>
      <c r="G2601" s="27">
        <v>56100</v>
      </c>
      <c r="H2601" s="27">
        <v>256.47000000000003</v>
      </c>
      <c r="I2601" s="27">
        <v>1</v>
      </c>
      <c r="J2601" s="27">
        <v>-17.402849824062901</v>
      </c>
      <c r="K2601" s="27">
        <v>2.8256761680496199E-2</v>
      </c>
      <c r="L2601" s="27">
        <v>-17.037096638896699</v>
      </c>
      <c r="M2601" s="27">
        <v>2.7081506353693802E-2</v>
      </c>
      <c r="N2601" s="27">
        <v>-0.36575318516623201</v>
      </c>
      <c r="O2601" s="27">
        <v>1.1752553268024599E-3</v>
      </c>
      <c r="P2601" s="27">
        <v>-2.4802406404172701E-2</v>
      </c>
      <c r="Q2601" s="27">
        <v>-2.4802406404172601E-2</v>
      </c>
      <c r="R2601" s="27">
        <v>0</v>
      </c>
      <c r="S2601" s="27">
        <v>5.7394368609000002E-8</v>
      </c>
      <c r="T2601" s="27" t="s">
        <v>109</v>
      </c>
      <c r="U2601" s="29">
        <v>3.8498532263000401E-2</v>
      </c>
      <c r="V2601" s="29">
        <v>0</v>
      </c>
      <c r="W2601" s="28">
        <v>3.84984888933535E-2</v>
      </c>
    </row>
    <row r="2602" spans="2:23" x14ac:dyDescent="0.25">
      <c r="B2602" s="21" t="s">
        <v>70</v>
      </c>
      <c r="C2602" s="26" t="s">
        <v>93</v>
      </c>
      <c r="D2602" s="21" t="s">
        <v>44</v>
      </c>
      <c r="E2602" s="21" t="s">
        <v>92</v>
      </c>
      <c r="F2602" s="23">
        <v>256.06</v>
      </c>
      <c r="G2602" s="27">
        <v>56100</v>
      </c>
      <c r="H2602" s="27">
        <v>256.47000000000003</v>
      </c>
      <c r="I2602" s="27">
        <v>1</v>
      </c>
      <c r="J2602" s="27">
        <v>10.471244706722199</v>
      </c>
      <c r="K2602" s="27">
        <v>9.0568393674855599E-3</v>
      </c>
      <c r="L2602" s="27">
        <v>11.7509840787862</v>
      </c>
      <c r="M2602" s="27">
        <v>1.1405872775322699E-2</v>
      </c>
      <c r="N2602" s="27">
        <v>-1.27973937206403</v>
      </c>
      <c r="O2602" s="27">
        <v>-2.3490334078371299E-3</v>
      </c>
      <c r="P2602" s="27">
        <v>-7.7037211750821304E-3</v>
      </c>
      <c r="Q2602" s="27">
        <v>-7.70372117508212E-3</v>
      </c>
      <c r="R2602" s="27">
        <v>0</v>
      </c>
      <c r="S2602" s="27">
        <v>4.9020886269999998E-9</v>
      </c>
      <c r="T2602" s="27" t="s">
        <v>110</v>
      </c>
      <c r="U2602" s="29">
        <v>-7.7281903713099703E-2</v>
      </c>
      <c r="V2602" s="29">
        <v>0</v>
      </c>
      <c r="W2602" s="28">
        <v>-7.7281990773272705E-2</v>
      </c>
    </row>
    <row r="2603" spans="2:23" x14ac:dyDescent="0.25">
      <c r="B2603" s="21" t="s">
        <v>70</v>
      </c>
      <c r="C2603" s="26" t="s">
        <v>93</v>
      </c>
      <c r="D2603" s="21" t="s">
        <v>44</v>
      </c>
      <c r="E2603" s="21" t="s">
        <v>150</v>
      </c>
      <c r="F2603" s="23">
        <v>254.12</v>
      </c>
      <c r="G2603" s="27">
        <v>58054</v>
      </c>
      <c r="H2603" s="27">
        <v>253.46</v>
      </c>
      <c r="I2603" s="27">
        <v>1</v>
      </c>
      <c r="J2603" s="27">
        <v>-26.383671160998801</v>
      </c>
      <c r="K2603" s="27">
        <v>3.9120713440962698E-2</v>
      </c>
      <c r="L2603" s="27">
        <v>-26.471065460752701</v>
      </c>
      <c r="M2603" s="27">
        <v>3.9380312632462902E-2</v>
      </c>
      <c r="N2603" s="27">
        <v>8.7394299753867893E-2</v>
      </c>
      <c r="O2603" s="27">
        <v>-2.5959919150019402E-4</v>
      </c>
      <c r="P2603" s="27">
        <v>-6.5329950769030904E-4</v>
      </c>
      <c r="Q2603" s="27">
        <v>-6.5329950769030796E-4</v>
      </c>
      <c r="R2603" s="27">
        <v>0</v>
      </c>
      <c r="S2603" s="27">
        <v>2.3986174000000001E-11</v>
      </c>
      <c r="T2603" s="27" t="s">
        <v>110</v>
      </c>
      <c r="U2603" s="29">
        <v>-8.2034409732817792E-3</v>
      </c>
      <c r="V2603" s="29">
        <v>0</v>
      </c>
      <c r="W2603" s="28">
        <v>-8.2034502146818497E-3</v>
      </c>
    </row>
    <row r="2604" spans="2:23" x14ac:dyDescent="0.25">
      <c r="B2604" s="21" t="s">
        <v>70</v>
      </c>
      <c r="C2604" s="26" t="s">
        <v>93</v>
      </c>
      <c r="D2604" s="21" t="s">
        <v>44</v>
      </c>
      <c r="E2604" s="21" t="s">
        <v>150</v>
      </c>
      <c r="F2604" s="23">
        <v>254.12</v>
      </c>
      <c r="G2604" s="27">
        <v>58104</v>
      </c>
      <c r="H2604" s="27">
        <v>252.94</v>
      </c>
      <c r="I2604" s="27">
        <v>1</v>
      </c>
      <c r="J2604" s="27">
        <v>-29.066182958109501</v>
      </c>
      <c r="K2604" s="27">
        <v>7.5528963462833901E-2</v>
      </c>
      <c r="L2604" s="27">
        <v>-29.153569690593901</v>
      </c>
      <c r="M2604" s="27">
        <v>7.5983797937966002E-2</v>
      </c>
      <c r="N2604" s="27">
        <v>8.7386732484440205E-2</v>
      </c>
      <c r="O2604" s="27">
        <v>-4.5483447513201001E-4</v>
      </c>
      <c r="P2604" s="27">
        <v>-6.5260763651859698E-4</v>
      </c>
      <c r="Q2604" s="27">
        <v>-6.5260763651859796E-4</v>
      </c>
      <c r="R2604" s="27">
        <v>0</v>
      </c>
      <c r="S2604" s="27">
        <v>3.8075167000000001E-11</v>
      </c>
      <c r="T2604" s="27" t="s">
        <v>110</v>
      </c>
      <c r="U2604" s="29">
        <v>-1.2197840148578399E-2</v>
      </c>
      <c r="V2604" s="29">
        <v>0</v>
      </c>
      <c r="W2604" s="28">
        <v>-1.2197853889778201E-2</v>
      </c>
    </row>
    <row r="2605" spans="2:23" x14ac:dyDescent="0.25">
      <c r="B2605" s="21" t="s">
        <v>70</v>
      </c>
      <c r="C2605" s="26" t="s">
        <v>93</v>
      </c>
      <c r="D2605" s="21" t="s">
        <v>44</v>
      </c>
      <c r="E2605" s="21" t="s">
        <v>151</v>
      </c>
      <c r="F2605" s="23">
        <v>253.46</v>
      </c>
      <c r="G2605" s="27">
        <v>58104</v>
      </c>
      <c r="H2605" s="27">
        <v>252.94</v>
      </c>
      <c r="I2605" s="27">
        <v>1</v>
      </c>
      <c r="J2605" s="27">
        <v>-33.670063860166202</v>
      </c>
      <c r="K2605" s="27">
        <v>3.7864684891612203E-2</v>
      </c>
      <c r="L2605" s="27">
        <v>-33.757686626555703</v>
      </c>
      <c r="M2605" s="27">
        <v>3.8062018972983003E-2</v>
      </c>
      <c r="N2605" s="27">
        <v>8.7622766389450199E-2</v>
      </c>
      <c r="O2605" s="27">
        <v>-1.9733408137074501E-4</v>
      </c>
      <c r="P2605" s="27">
        <v>-6.5329950797781604E-4</v>
      </c>
      <c r="Q2605" s="27">
        <v>-6.5329950797781604E-4</v>
      </c>
      <c r="R2605" s="27">
        <v>0</v>
      </c>
      <c r="S2605" s="27">
        <v>1.4255128E-11</v>
      </c>
      <c r="T2605" s="27" t="s">
        <v>110</v>
      </c>
      <c r="U2605" s="29">
        <v>-4.4011508805574997E-3</v>
      </c>
      <c r="V2605" s="29">
        <v>0</v>
      </c>
      <c r="W2605" s="28">
        <v>-4.4011558385740404E-3</v>
      </c>
    </row>
    <row r="2606" spans="2:23" x14ac:dyDescent="0.25">
      <c r="B2606" s="21" t="s">
        <v>70</v>
      </c>
      <c r="C2606" s="26" t="s">
        <v>93</v>
      </c>
      <c r="D2606" s="21" t="s">
        <v>44</v>
      </c>
      <c r="E2606" s="21" t="s">
        <v>152</v>
      </c>
      <c r="F2606" s="23">
        <v>256.2</v>
      </c>
      <c r="G2606" s="27">
        <v>58200</v>
      </c>
      <c r="H2606" s="27">
        <v>256.51</v>
      </c>
      <c r="I2606" s="27">
        <v>1</v>
      </c>
      <c r="J2606" s="27">
        <v>12.3250342006948</v>
      </c>
      <c r="K2606" s="27">
        <v>6.2205698665777501E-3</v>
      </c>
      <c r="L2606" s="27">
        <v>21.5493870970327</v>
      </c>
      <c r="M2606" s="27">
        <v>1.9016200650355201E-2</v>
      </c>
      <c r="N2606" s="27">
        <v>-9.2243528963378907</v>
      </c>
      <c r="O2606" s="27">
        <v>-1.27956307837775E-2</v>
      </c>
      <c r="P2606" s="27">
        <v>5.1947663095370702E-2</v>
      </c>
      <c r="Q2606" s="27">
        <v>5.1947663095370598E-2</v>
      </c>
      <c r="R2606" s="27">
        <v>0</v>
      </c>
      <c r="S2606" s="27">
        <v>1.1050601975900001E-7</v>
      </c>
      <c r="T2606" s="27" t="s">
        <v>110</v>
      </c>
      <c r="U2606" s="29">
        <v>-0.420674531710512</v>
      </c>
      <c r="V2606" s="29">
        <v>0</v>
      </c>
      <c r="W2606" s="28">
        <v>-0.42067500561185001</v>
      </c>
    </row>
    <row r="2607" spans="2:23" x14ac:dyDescent="0.25">
      <c r="B2607" s="21" t="s">
        <v>70</v>
      </c>
      <c r="C2607" s="26" t="s">
        <v>93</v>
      </c>
      <c r="D2607" s="21" t="s">
        <v>44</v>
      </c>
      <c r="E2607" s="21" t="s">
        <v>152</v>
      </c>
      <c r="F2607" s="23">
        <v>256.2</v>
      </c>
      <c r="G2607" s="27">
        <v>58300</v>
      </c>
      <c r="H2607" s="27">
        <v>256.99</v>
      </c>
      <c r="I2607" s="27">
        <v>1</v>
      </c>
      <c r="J2607" s="27">
        <v>40.310674482256701</v>
      </c>
      <c r="K2607" s="27">
        <v>6.2446846839351797E-2</v>
      </c>
      <c r="L2607" s="27">
        <v>41.142718855657797</v>
      </c>
      <c r="M2607" s="27">
        <v>6.5051356989135903E-2</v>
      </c>
      <c r="N2607" s="27">
        <v>-0.83204437340106996</v>
      </c>
      <c r="O2607" s="27">
        <v>-2.60451014978411E-3</v>
      </c>
      <c r="P2607" s="27">
        <v>-1.0936427417027401E-2</v>
      </c>
      <c r="Q2607" s="27">
        <v>-1.0936427417027401E-2</v>
      </c>
      <c r="R2607" s="27">
        <v>0</v>
      </c>
      <c r="S2607" s="27">
        <v>4.5964372379999997E-9</v>
      </c>
      <c r="T2607" s="27" t="s">
        <v>110</v>
      </c>
      <c r="U2607" s="29">
        <v>-1.09892268969916E-2</v>
      </c>
      <c r="V2607" s="29">
        <v>0</v>
      </c>
      <c r="W2607" s="28">
        <v>-1.0989239276655601E-2</v>
      </c>
    </row>
    <row r="2608" spans="2:23" x14ac:dyDescent="0.25">
      <c r="B2608" s="21" t="s">
        <v>70</v>
      </c>
      <c r="C2608" s="26" t="s">
        <v>93</v>
      </c>
      <c r="D2608" s="21" t="s">
        <v>44</v>
      </c>
      <c r="E2608" s="21" t="s">
        <v>152</v>
      </c>
      <c r="F2608" s="23">
        <v>256.2</v>
      </c>
      <c r="G2608" s="27">
        <v>58500</v>
      </c>
      <c r="H2608" s="27">
        <v>256</v>
      </c>
      <c r="I2608" s="27">
        <v>1</v>
      </c>
      <c r="J2608" s="27">
        <v>-73.633466407915606</v>
      </c>
      <c r="K2608" s="27">
        <v>2.8248033225029799E-2</v>
      </c>
      <c r="L2608" s="27">
        <v>-83.701690291064295</v>
      </c>
      <c r="M2608" s="27">
        <v>3.6501119108998302E-2</v>
      </c>
      <c r="N2608" s="27">
        <v>10.068223883148701</v>
      </c>
      <c r="O2608" s="27">
        <v>-8.2530858839685601E-3</v>
      </c>
      <c r="P2608" s="27">
        <v>-4.1011235677992197E-2</v>
      </c>
      <c r="Q2608" s="27">
        <v>-4.1011235677992197E-2</v>
      </c>
      <c r="R2608" s="27">
        <v>0</v>
      </c>
      <c r="S2608" s="27">
        <v>8.7628107639999993E-9</v>
      </c>
      <c r="T2608" s="27" t="s">
        <v>110</v>
      </c>
      <c r="U2608" s="29">
        <v>-9.9970518254719198E-2</v>
      </c>
      <c r="V2608" s="29">
        <v>0</v>
      </c>
      <c r="W2608" s="28">
        <v>-9.9970630874235605E-2</v>
      </c>
    </row>
    <row r="2609" spans="2:23" x14ac:dyDescent="0.25">
      <c r="B2609" s="21" t="s">
        <v>70</v>
      </c>
      <c r="C2609" s="26" t="s">
        <v>93</v>
      </c>
      <c r="D2609" s="21" t="s">
        <v>44</v>
      </c>
      <c r="E2609" s="21" t="s">
        <v>153</v>
      </c>
      <c r="F2609" s="23">
        <v>256.99</v>
      </c>
      <c r="G2609" s="27">
        <v>58304</v>
      </c>
      <c r="H2609" s="27">
        <v>256.99</v>
      </c>
      <c r="I2609" s="27">
        <v>1</v>
      </c>
      <c r="J2609" s="27">
        <v>14.5584943571141</v>
      </c>
      <c r="K2609" s="27">
        <v>0</v>
      </c>
      <c r="L2609" s="27">
        <v>14.5584943571141</v>
      </c>
      <c r="M2609" s="27">
        <v>0</v>
      </c>
      <c r="N2609" s="27">
        <v>0</v>
      </c>
      <c r="O2609" s="27">
        <v>0</v>
      </c>
      <c r="P2609" s="27">
        <v>0</v>
      </c>
      <c r="Q2609" s="27">
        <v>0</v>
      </c>
      <c r="R2609" s="27">
        <v>0</v>
      </c>
      <c r="S2609" s="27">
        <v>0</v>
      </c>
      <c r="T2609" s="27" t="s">
        <v>109</v>
      </c>
      <c r="U2609" s="29">
        <v>0</v>
      </c>
      <c r="V2609" s="29">
        <v>0</v>
      </c>
      <c r="W2609" s="28">
        <v>0</v>
      </c>
    </row>
    <row r="2610" spans="2:23" x14ac:dyDescent="0.25">
      <c r="B2610" s="21" t="s">
        <v>70</v>
      </c>
      <c r="C2610" s="26" t="s">
        <v>93</v>
      </c>
      <c r="D2610" s="21" t="s">
        <v>44</v>
      </c>
      <c r="E2610" s="21" t="s">
        <v>153</v>
      </c>
      <c r="F2610" s="23">
        <v>256.99</v>
      </c>
      <c r="G2610" s="27">
        <v>58350</v>
      </c>
      <c r="H2610" s="27">
        <v>258.81</v>
      </c>
      <c r="I2610" s="27">
        <v>1</v>
      </c>
      <c r="J2610" s="27">
        <v>48.868089685239198</v>
      </c>
      <c r="K2610" s="27">
        <v>0.17265892069973501</v>
      </c>
      <c r="L2610" s="27">
        <v>51.373930684435798</v>
      </c>
      <c r="M2610" s="27">
        <v>0.19081999851197401</v>
      </c>
      <c r="N2610" s="27">
        <v>-2.50584099919657</v>
      </c>
      <c r="O2610" s="27">
        <v>-1.8161077812238701E-2</v>
      </c>
      <c r="P2610" s="27">
        <v>-1.51657180562227E-2</v>
      </c>
      <c r="Q2610" s="27">
        <v>-1.51657180562227E-2</v>
      </c>
      <c r="R2610" s="27">
        <v>0</v>
      </c>
      <c r="S2610" s="27">
        <v>1.6628928001000002E-8</v>
      </c>
      <c r="T2610" s="27" t="s">
        <v>110</v>
      </c>
      <c r="U2610" s="29">
        <v>-0.123111349238615</v>
      </c>
      <c r="V2610" s="29">
        <v>0</v>
      </c>
      <c r="W2610" s="28">
        <v>-0.123111487926909</v>
      </c>
    </row>
    <row r="2611" spans="2:23" x14ac:dyDescent="0.25">
      <c r="B2611" s="21" t="s">
        <v>70</v>
      </c>
      <c r="C2611" s="26" t="s">
        <v>93</v>
      </c>
      <c r="D2611" s="21" t="s">
        <v>44</v>
      </c>
      <c r="E2611" s="21" t="s">
        <v>153</v>
      </c>
      <c r="F2611" s="23">
        <v>256.99</v>
      </c>
      <c r="G2611" s="27">
        <v>58600</v>
      </c>
      <c r="H2611" s="27">
        <v>256.93</v>
      </c>
      <c r="I2611" s="27">
        <v>1</v>
      </c>
      <c r="J2611" s="27">
        <v>-32.207659766777702</v>
      </c>
      <c r="K2611" s="27">
        <v>3.9833600549856298E-3</v>
      </c>
      <c r="L2611" s="27">
        <v>-33.892052955334499</v>
      </c>
      <c r="M2611" s="27">
        <v>4.4108976135444396E-3</v>
      </c>
      <c r="N2611" s="27">
        <v>1.68439318855683</v>
      </c>
      <c r="O2611" s="27">
        <v>-4.2753755855880503E-4</v>
      </c>
      <c r="P2611" s="27">
        <v>4.2292906397079898E-3</v>
      </c>
      <c r="Q2611" s="27">
        <v>4.2292906397079803E-3</v>
      </c>
      <c r="R2611" s="27">
        <v>0</v>
      </c>
      <c r="S2611" s="27">
        <v>6.8685692999999999E-11</v>
      </c>
      <c r="T2611" s="27" t="s">
        <v>110</v>
      </c>
      <c r="U2611" s="29">
        <v>-8.7964597338568203E-3</v>
      </c>
      <c r="V2611" s="29">
        <v>0</v>
      </c>
      <c r="W2611" s="28">
        <v>-8.7964696433086992E-3</v>
      </c>
    </row>
    <row r="2612" spans="2:23" x14ac:dyDescent="0.25">
      <c r="B2612" s="21" t="s">
        <v>70</v>
      </c>
      <c r="C2612" s="26" t="s">
        <v>93</v>
      </c>
      <c r="D2612" s="21" t="s">
        <v>44</v>
      </c>
      <c r="E2612" s="21" t="s">
        <v>154</v>
      </c>
      <c r="F2612" s="23">
        <v>256.99</v>
      </c>
      <c r="G2612" s="27">
        <v>58300</v>
      </c>
      <c r="H2612" s="27">
        <v>256.99</v>
      </c>
      <c r="I2612" s="27">
        <v>2</v>
      </c>
      <c r="J2612" s="27">
        <v>-8.97220564288593</v>
      </c>
      <c r="K2612" s="27">
        <v>0</v>
      </c>
      <c r="L2612" s="27">
        <v>-8.97220564288593</v>
      </c>
      <c r="M2612" s="27">
        <v>0</v>
      </c>
      <c r="N2612" s="27">
        <v>0</v>
      </c>
      <c r="O2612" s="27">
        <v>0</v>
      </c>
      <c r="P2612" s="27">
        <v>0</v>
      </c>
      <c r="Q2612" s="27">
        <v>0</v>
      </c>
      <c r="R2612" s="27">
        <v>0</v>
      </c>
      <c r="S2612" s="27">
        <v>0</v>
      </c>
      <c r="T2612" s="27" t="s">
        <v>109</v>
      </c>
      <c r="U2612" s="29">
        <v>0</v>
      </c>
      <c r="V2612" s="29">
        <v>0</v>
      </c>
      <c r="W2612" s="28">
        <v>0</v>
      </c>
    </row>
    <row r="2613" spans="2:23" x14ac:dyDescent="0.25">
      <c r="B2613" s="21" t="s">
        <v>70</v>
      </c>
      <c r="C2613" s="26" t="s">
        <v>93</v>
      </c>
      <c r="D2613" s="21" t="s">
        <v>44</v>
      </c>
      <c r="E2613" s="21" t="s">
        <v>155</v>
      </c>
      <c r="F2613" s="23">
        <v>255.97</v>
      </c>
      <c r="G2613" s="27">
        <v>58500</v>
      </c>
      <c r="H2613" s="27">
        <v>256</v>
      </c>
      <c r="I2613" s="27">
        <v>1</v>
      </c>
      <c r="J2613" s="27">
        <v>1.4427367342028901</v>
      </c>
      <c r="K2613" s="27">
        <v>2.9348998907480001E-5</v>
      </c>
      <c r="L2613" s="27">
        <v>-16.054298192607799</v>
      </c>
      <c r="M2613" s="27">
        <v>3.6341409154460901E-3</v>
      </c>
      <c r="N2613" s="27">
        <v>17.497034926810699</v>
      </c>
      <c r="O2613" s="27">
        <v>-3.6047919165386102E-3</v>
      </c>
      <c r="P2613" s="27">
        <v>3.6781945038264603E-2</v>
      </c>
      <c r="Q2613" s="27">
        <v>3.6781945038264603E-2</v>
      </c>
      <c r="R2613" s="27">
        <v>0</v>
      </c>
      <c r="S2613" s="27">
        <v>1.9076051878999998E-8</v>
      </c>
      <c r="T2613" s="27" t="s">
        <v>110</v>
      </c>
      <c r="U2613" s="29">
        <v>-1.4476837065594701</v>
      </c>
      <c r="V2613" s="29">
        <v>0</v>
      </c>
      <c r="W2613" s="28">
        <v>-1.4476853374146601</v>
      </c>
    </row>
    <row r="2614" spans="2:23" x14ac:dyDescent="0.25">
      <c r="B2614" s="21" t="s">
        <v>70</v>
      </c>
      <c r="C2614" s="26" t="s">
        <v>93</v>
      </c>
      <c r="D2614" s="21" t="s">
        <v>44</v>
      </c>
      <c r="E2614" s="21" t="s">
        <v>47</v>
      </c>
      <c r="F2614" s="23">
        <v>256</v>
      </c>
      <c r="G2614" s="27">
        <v>58600</v>
      </c>
      <c r="H2614" s="27">
        <v>256.93</v>
      </c>
      <c r="I2614" s="27">
        <v>1</v>
      </c>
      <c r="J2614" s="27">
        <v>39.393696004232403</v>
      </c>
      <c r="K2614" s="27">
        <v>7.0889114853038504E-2</v>
      </c>
      <c r="L2614" s="27">
        <v>41.081405057401</v>
      </c>
      <c r="M2614" s="27">
        <v>7.7093306519274596E-2</v>
      </c>
      <c r="N2614" s="27">
        <v>-1.6877090531685901</v>
      </c>
      <c r="O2614" s="27">
        <v>-6.2041916662360502E-3</v>
      </c>
      <c r="P2614" s="27">
        <v>-4.2292906395398899E-3</v>
      </c>
      <c r="Q2614" s="27">
        <v>-4.2292906395398804E-3</v>
      </c>
      <c r="R2614" s="27">
        <v>0</v>
      </c>
      <c r="S2614" s="27">
        <v>8.1707356100000004E-10</v>
      </c>
      <c r="T2614" s="27" t="s">
        <v>109</v>
      </c>
      <c r="U2614" s="29">
        <v>-2.15885962344276E-2</v>
      </c>
      <c r="V2614" s="29">
        <v>0</v>
      </c>
      <c r="W2614" s="28">
        <v>-2.1588620554570202E-2</v>
      </c>
    </row>
    <row r="2615" spans="2:23" x14ac:dyDescent="0.25">
      <c r="B2615" s="21" t="s">
        <v>70</v>
      </c>
      <c r="C2615" s="26" t="s">
        <v>71</v>
      </c>
      <c r="D2615" s="21" t="s">
        <v>45</v>
      </c>
      <c r="E2615" s="21" t="s">
        <v>72</v>
      </c>
      <c r="F2615" s="23">
        <v>240.49</v>
      </c>
      <c r="G2615" s="27">
        <v>50050</v>
      </c>
      <c r="H2615" s="27">
        <v>245.28</v>
      </c>
      <c r="I2615" s="27">
        <v>1</v>
      </c>
      <c r="J2615" s="27">
        <v>54.753972462936403</v>
      </c>
      <c r="K2615" s="27">
        <v>0.54863354258637598</v>
      </c>
      <c r="L2615" s="27">
        <v>6.7770199781340503</v>
      </c>
      <c r="M2615" s="27">
        <v>8.4048239604771202E-3</v>
      </c>
      <c r="N2615" s="27">
        <v>47.976952484802403</v>
      </c>
      <c r="O2615" s="27">
        <v>0.54022871862589905</v>
      </c>
      <c r="P2615" s="27">
        <v>6.2721202624908301</v>
      </c>
      <c r="Q2615" s="27">
        <v>6.2721202624908203</v>
      </c>
      <c r="R2615" s="27">
        <v>0</v>
      </c>
      <c r="S2615" s="27">
        <v>7.1991271434480803E-3</v>
      </c>
      <c r="T2615" s="27" t="s">
        <v>87</v>
      </c>
      <c r="U2615" s="29">
        <v>-98.844470320694001</v>
      </c>
      <c r="V2615" s="29">
        <v>-40.386324499933302</v>
      </c>
      <c r="W2615" s="28">
        <v>-58.458052421801703</v>
      </c>
    </row>
    <row r="2616" spans="2:23" x14ac:dyDescent="0.25">
      <c r="B2616" s="21" t="s">
        <v>70</v>
      </c>
      <c r="C2616" s="26" t="s">
        <v>71</v>
      </c>
      <c r="D2616" s="21" t="s">
        <v>45</v>
      </c>
      <c r="E2616" s="21" t="s">
        <v>88</v>
      </c>
      <c r="F2616" s="23">
        <v>250.48</v>
      </c>
      <c r="G2616" s="27">
        <v>56050</v>
      </c>
      <c r="H2616" s="27">
        <v>250.51</v>
      </c>
      <c r="I2616" s="27">
        <v>1</v>
      </c>
      <c r="J2616" s="27">
        <v>10.541223688475201</v>
      </c>
      <c r="K2616" s="27">
        <v>3.5557566992150298E-3</v>
      </c>
      <c r="L2616" s="27">
        <v>11.5043149464324</v>
      </c>
      <c r="M2616" s="27">
        <v>4.2351763963746503E-3</v>
      </c>
      <c r="N2616" s="27">
        <v>-0.96309125795723505</v>
      </c>
      <c r="O2616" s="27">
        <v>-6.7941969715961401E-4</v>
      </c>
      <c r="P2616" s="27">
        <v>-5.6075523228341804E-3</v>
      </c>
      <c r="Q2616" s="27">
        <v>-5.60755232283417E-3</v>
      </c>
      <c r="R2616" s="27">
        <v>0</v>
      </c>
      <c r="S2616" s="27">
        <v>1.0062285779999999E-9</v>
      </c>
      <c r="T2616" s="27" t="s">
        <v>87</v>
      </c>
      <c r="U2616" s="29">
        <v>-0.14915349774113601</v>
      </c>
      <c r="V2616" s="29">
        <v>0</v>
      </c>
      <c r="W2616" s="28">
        <v>-0.149153259437625</v>
      </c>
    </row>
    <row r="2617" spans="2:23" x14ac:dyDescent="0.25">
      <c r="B2617" s="21" t="s">
        <v>70</v>
      </c>
      <c r="C2617" s="26" t="s">
        <v>71</v>
      </c>
      <c r="D2617" s="21" t="s">
        <v>45</v>
      </c>
      <c r="E2617" s="21" t="s">
        <v>74</v>
      </c>
      <c r="F2617" s="23">
        <v>245.28</v>
      </c>
      <c r="G2617" s="27">
        <v>51450</v>
      </c>
      <c r="H2617" s="27">
        <v>249.71</v>
      </c>
      <c r="I2617" s="27">
        <v>10</v>
      </c>
      <c r="J2617" s="27">
        <v>44.111485897611402</v>
      </c>
      <c r="K2617" s="27">
        <v>0.33927373107627401</v>
      </c>
      <c r="L2617" s="27">
        <v>37.762342512082398</v>
      </c>
      <c r="M2617" s="27">
        <v>0.24863640311228899</v>
      </c>
      <c r="N2617" s="27">
        <v>6.3491433855290502</v>
      </c>
      <c r="O2617" s="27">
        <v>9.0637327963984798E-2</v>
      </c>
      <c r="P2617" s="27">
        <v>0.34089008365151502</v>
      </c>
      <c r="Q2617" s="27">
        <v>0.34089008365151402</v>
      </c>
      <c r="R2617" s="27">
        <v>0</v>
      </c>
      <c r="S2617" s="27">
        <v>2.0261686726644999E-5</v>
      </c>
      <c r="T2617" s="27" t="s">
        <v>89</v>
      </c>
      <c r="U2617" s="29">
        <v>-5.69441971344731</v>
      </c>
      <c r="V2617" s="29">
        <v>-2.3266519780009598</v>
      </c>
      <c r="W2617" s="28">
        <v>-3.3677623547419699</v>
      </c>
    </row>
    <row r="2618" spans="2:23" x14ac:dyDescent="0.25">
      <c r="B2618" s="21" t="s">
        <v>70</v>
      </c>
      <c r="C2618" s="26" t="s">
        <v>71</v>
      </c>
      <c r="D2618" s="21" t="s">
        <v>45</v>
      </c>
      <c r="E2618" s="21" t="s">
        <v>90</v>
      </c>
      <c r="F2618" s="23">
        <v>249.71</v>
      </c>
      <c r="G2618" s="27">
        <v>54000</v>
      </c>
      <c r="H2618" s="27">
        <v>250.57</v>
      </c>
      <c r="I2618" s="27">
        <v>10</v>
      </c>
      <c r="J2618" s="27">
        <v>28.734299245993299</v>
      </c>
      <c r="K2618" s="27">
        <v>3.9499572159092597E-2</v>
      </c>
      <c r="L2618" s="27">
        <v>22.438181260805599</v>
      </c>
      <c r="M2618" s="27">
        <v>2.4086099441525899E-2</v>
      </c>
      <c r="N2618" s="27">
        <v>6.2961179851877196</v>
      </c>
      <c r="O2618" s="27">
        <v>1.54134727175667E-2</v>
      </c>
      <c r="P2618" s="27">
        <v>0.340890083651543</v>
      </c>
      <c r="Q2618" s="27">
        <v>0.340890083651542</v>
      </c>
      <c r="R2618" s="27">
        <v>0</v>
      </c>
      <c r="S2618" s="27">
        <v>5.5592973904729996E-6</v>
      </c>
      <c r="T2618" s="27" t="s">
        <v>89</v>
      </c>
      <c r="U2618" s="29">
        <v>-1.5591354016892101</v>
      </c>
      <c r="V2618" s="29">
        <v>-0.63703865342856303</v>
      </c>
      <c r="W2618" s="28">
        <v>-0.922095275020692</v>
      </c>
    </row>
    <row r="2619" spans="2:23" x14ac:dyDescent="0.25">
      <c r="B2619" s="21" t="s">
        <v>70</v>
      </c>
      <c r="C2619" s="26" t="s">
        <v>71</v>
      </c>
      <c r="D2619" s="21" t="s">
        <v>45</v>
      </c>
      <c r="E2619" s="21" t="s">
        <v>91</v>
      </c>
      <c r="F2619" s="23">
        <v>250.57</v>
      </c>
      <c r="G2619" s="27">
        <v>56100</v>
      </c>
      <c r="H2619" s="27">
        <v>250.88</v>
      </c>
      <c r="I2619" s="27">
        <v>10</v>
      </c>
      <c r="J2619" s="27">
        <v>6.2260501840909797</v>
      </c>
      <c r="K2619" s="27">
        <v>7.0860045235729696E-3</v>
      </c>
      <c r="L2619" s="27">
        <v>3.2681271021094398</v>
      </c>
      <c r="M2619" s="27">
        <v>1.95242368931312E-3</v>
      </c>
      <c r="N2619" s="27">
        <v>2.9579230819815399</v>
      </c>
      <c r="O2619" s="27">
        <v>5.13358083425985E-3</v>
      </c>
      <c r="P2619" s="27">
        <v>3.9968124427716502E-2</v>
      </c>
      <c r="Q2619" s="27">
        <v>3.9968124427716502E-2</v>
      </c>
      <c r="R2619" s="27">
        <v>0</v>
      </c>
      <c r="S2619" s="27">
        <v>2.9201403736500001E-7</v>
      </c>
      <c r="T2619" s="27" t="s">
        <v>89</v>
      </c>
      <c r="U2619" s="29">
        <v>0.37016089925551598</v>
      </c>
      <c r="V2619" s="29">
        <v>0</v>
      </c>
      <c r="W2619" s="28">
        <v>0.37016149066398801</v>
      </c>
    </row>
    <row r="2620" spans="2:23" x14ac:dyDescent="0.25">
      <c r="B2620" s="21" t="s">
        <v>70</v>
      </c>
      <c r="C2620" s="26" t="s">
        <v>71</v>
      </c>
      <c r="D2620" s="21" t="s">
        <v>45</v>
      </c>
      <c r="E2620" s="21" t="s">
        <v>92</v>
      </c>
      <c r="F2620" s="23">
        <v>250.51</v>
      </c>
      <c r="G2620" s="27">
        <v>56100</v>
      </c>
      <c r="H2620" s="27">
        <v>250.88</v>
      </c>
      <c r="I2620" s="27">
        <v>10</v>
      </c>
      <c r="J2620" s="27">
        <v>9.1915090173706595</v>
      </c>
      <c r="K2620" s="27">
        <v>6.0574911857763101E-3</v>
      </c>
      <c r="L2620" s="27">
        <v>10.464035378785599</v>
      </c>
      <c r="M2620" s="27">
        <v>7.8508658104877692E-3</v>
      </c>
      <c r="N2620" s="27">
        <v>-1.27252636141494</v>
      </c>
      <c r="O2620" s="27">
        <v>-1.79337462471145E-3</v>
      </c>
      <c r="P2620" s="27">
        <v>-7.46199684851715E-3</v>
      </c>
      <c r="Q2620" s="27">
        <v>-7.46199684851715E-3</v>
      </c>
      <c r="R2620" s="27">
        <v>0</v>
      </c>
      <c r="S2620" s="27">
        <v>3.9923561629999999E-9</v>
      </c>
      <c r="T2620" s="27" t="s">
        <v>89</v>
      </c>
      <c r="U2620" s="29">
        <v>2.1244702181494601E-2</v>
      </c>
      <c r="V2620" s="29">
        <v>0</v>
      </c>
      <c r="W2620" s="28">
        <v>2.1244736124293201E-2</v>
      </c>
    </row>
    <row r="2621" spans="2:23" x14ac:dyDescent="0.25">
      <c r="B2621" s="21" t="s">
        <v>70</v>
      </c>
      <c r="C2621" s="26" t="s">
        <v>93</v>
      </c>
      <c r="D2621" s="21" t="s">
        <v>45</v>
      </c>
      <c r="E2621" s="21" t="s">
        <v>94</v>
      </c>
      <c r="F2621" s="23">
        <v>240.33</v>
      </c>
      <c r="G2621" s="27">
        <v>50000</v>
      </c>
      <c r="H2621" s="27">
        <v>242.88</v>
      </c>
      <c r="I2621" s="27">
        <v>1</v>
      </c>
      <c r="J2621" s="27">
        <v>54.618856986097498</v>
      </c>
      <c r="K2621" s="27">
        <v>0.284300822015979</v>
      </c>
      <c r="L2621" s="27">
        <v>-6.9966920609235697</v>
      </c>
      <c r="M2621" s="27">
        <v>4.66528759050076E-3</v>
      </c>
      <c r="N2621" s="27">
        <v>61.615549047021098</v>
      </c>
      <c r="O2621" s="27">
        <v>0.27963553442547801</v>
      </c>
      <c r="P2621" s="27">
        <v>4.7708797374727601</v>
      </c>
      <c r="Q2621" s="27">
        <v>4.7708797374727503</v>
      </c>
      <c r="R2621" s="27">
        <v>0</v>
      </c>
      <c r="S2621" s="27">
        <v>2.1691512676365E-3</v>
      </c>
      <c r="T2621" s="27" t="s">
        <v>95</v>
      </c>
      <c r="U2621" s="29">
        <v>-89.640715200298501</v>
      </c>
      <c r="V2621" s="29">
        <v>-36.625812255755697</v>
      </c>
      <c r="W2621" s="28">
        <v>-53.0148182422882</v>
      </c>
    </row>
    <row r="2622" spans="2:23" x14ac:dyDescent="0.25">
      <c r="B2622" s="21" t="s">
        <v>70</v>
      </c>
      <c r="C2622" s="26" t="s">
        <v>93</v>
      </c>
      <c r="D2622" s="21" t="s">
        <v>45</v>
      </c>
      <c r="E2622" s="21" t="s">
        <v>96</v>
      </c>
      <c r="F2622" s="23">
        <v>249.49</v>
      </c>
      <c r="G2622" s="27">
        <v>56050</v>
      </c>
      <c r="H2622" s="27">
        <v>250.51</v>
      </c>
      <c r="I2622" s="27">
        <v>1</v>
      </c>
      <c r="J2622" s="27">
        <v>26.731406756215399</v>
      </c>
      <c r="K2622" s="27">
        <v>4.0873295729908797E-2</v>
      </c>
      <c r="L2622" s="27">
        <v>28.3594931321554</v>
      </c>
      <c r="M2622" s="27">
        <v>4.6003720660770402E-2</v>
      </c>
      <c r="N2622" s="27">
        <v>-1.6280863759400199</v>
      </c>
      <c r="O2622" s="27">
        <v>-5.1304249308616297E-3</v>
      </c>
      <c r="P2622" s="27">
        <v>-9.5581657005486508E-3</v>
      </c>
      <c r="Q2622" s="27">
        <v>-9.5581657005486403E-3</v>
      </c>
      <c r="R2622" s="27">
        <v>0</v>
      </c>
      <c r="S2622" s="27">
        <v>5.2257080050000003E-9</v>
      </c>
      <c r="T2622" s="27" t="s">
        <v>95</v>
      </c>
      <c r="U2622" s="29">
        <v>0.39070896016460499</v>
      </c>
      <c r="V2622" s="29">
        <v>0</v>
      </c>
      <c r="W2622" s="28">
        <v>0.39070958440284698</v>
      </c>
    </row>
    <row r="2623" spans="2:23" x14ac:dyDescent="0.25">
      <c r="B2623" s="21" t="s">
        <v>70</v>
      </c>
      <c r="C2623" s="26" t="s">
        <v>93</v>
      </c>
      <c r="D2623" s="21" t="s">
        <v>45</v>
      </c>
      <c r="E2623" s="21" t="s">
        <v>107</v>
      </c>
      <c r="F2623" s="23">
        <v>255.02</v>
      </c>
      <c r="G2623" s="27">
        <v>58350</v>
      </c>
      <c r="H2623" s="27">
        <v>253.66</v>
      </c>
      <c r="I2623" s="27">
        <v>1</v>
      </c>
      <c r="J2623" s="27">
        <v>-36.905993080986804</v>
      </c>
      <c r="K2623" s="27">
        <v>9.6978125560921793E-2</v>
      </c>
      <c r="L2623" s="27">
        <v>-39.456218532009302</v>
      </c>
      <c r="M2623" s="27">
        <v>0.110843674476212</v>
      </c>
      <c r="N2623" s="27">
        <v>2.5502254510224902</v>
      </c>
      <c r="O2623" s="27">
        <v>-1.3865548915290101E-2</v>
      </c>
      <c r="P2623" s="27">
        <v>1.51657180562227E-2</v>
      </c>
      <c r="Q2623" s="27">
        <v>1.51657180562227E-2</v>
      </c>
      <c r="R2623" s="27">
        <v>0</v>
      </c>
      <c r="S2623" s="27">
        <v>1.6375929095999999E-8</v>
      </c>
      <c r="T2623" s="27" t="s">
        <v>95</v>
      </c>
      <c r="U2623" s="29">
        <v>-6.6171610969994701E-2</v>
      </c>
      <c r="V2623" s="29">
        <v>0</v>
      </c>
      <c r="W2623" s="28">
        <v>-6.6171505247182405E-2</v>
      </c>
    </row>
    <row r="2624" spans="2:23" x14ac:dyDescent="0.25">
      <c r="B2624" s="21" t="s">
        <v>70</v>
      </c>
      <c r="C2624" s="26" t="s">
        <v>93</v>
      </c>
      <c r="D2624" s="21" t="s">
        <v>45</v>
      </c>
      <c r="E2624" s="21" t="s">
        <v>108</v>
      </c>
      <c r="F2624" s="23">
        <v>242.88</v>
      </c>
      <c r="G2624" s="27">
        <v>50050</v>
      </c>
      <c r="H2624" s="27">
        <v>245.28</v>
      </c>
      <c r="I2624" s="27">
        <v>1</v>
      </c>
      <c r="J2624" s="27">
        <v>87.510692051960405</v>
      </c>
      <c r="K2624" s="27">
        <v>0.44340521883561501</v>
      </c>
      <c r="L2624" s="27">
        <v>51.667610322541798</v>
      </c>
      <c r="M2624" s="27">
        <v>0.154566479277993</v>
      </c>
      <c r="N2624" s="27">
        <v>35.8430817294186</v>
      </c>
      <c r="O2624" s="27">
        <v>0.28883873955762202</v>
      </c>
      <c r="P2624" s="27">
        <v>2.3400305127143599</v>
      </c>
      <c r="Q2624" s="27">
        <v>2.3400305127143501</v>
      </c>
      <c r="R2624" s="27">
        <v>0</v>
      </c>
      <c r="S2624" s="27">
        <v>3.1704550814514202E-4</v>
      </c>
      <c r="T2624" s="27" t="s">
        <v>109</v>
      </c>
      <c r="U2624" s="29">
        <v>-15.523636599380501</v>
      </c>
      <c r="V2624" s="29">
        <v>-6.3427182429887097</v>
      </c>
      <c r="W2624" s="28">
        <v>-9.1809036879789403</v>
      </c>
    </row>
    <row r="2625" spans="2:23" x14ac:dyDescent="0.25">
      <c r="B2625" s="21" t="s">
        <v>70</v>
      </c>
      <c r="C2625" s="26" t="s">
        <v>93</v>
      </c>
      <c r="D2625" s="21" t="s">
        <v>45</v>
      </c>
      <c r="E2625" s="21" t="s">
        <v>108</v>
      </c>
      <c r="F2625" s="23">
        <v>242.88</v>
      </c>
      <c r="G2625" s="27">
        <v>51150</v>
      </c>
      <c r="H2625" s="27">
        <v>241.52</v>
      </c>
      <c r="I2625" s="27">
        <v>1</v>
      </c>
      <c r="J2625" s="27">
        <v>-83.407933545410202</v>
      </c>
      <c r="K2625" s="27">
        <v>0.24349091824104499</v>
      </c>
      <c r="L2625" s="27">
        <v>-108.9822681253</v>
      </c>
      <c r="M2625" s="27">
        <v>0.41569971680071699</v>
      </c>
      <c r="N2625" s="27">
        <v>25.574334579889701</v>
      </c>
      <c r="O2625" s="27">
        <v>-0.172208798559672</v>
      </c>
      <c r="P2625" s="27">
        <v>2.43084922475854</v>
      </c>
      <c r="Q2625" s="27">
        <v>2.4308492247585298</v>
      </c>
      <c r="R2625" s="27">
        <v>0</v>
      </c>
      <c r="S2625" s="27">
        <v>2.06815978372821E-4</v>
      </c>
      <c r="T2625" s="27" t="s">
        <v>110</v>
      </c>
      <c r="U2625" s="29">
        <v>-6.9278759825028997</v>
      </c>
      <c r="V2625" s="29">
        <v>-2.8306231660394601</v>
      </c>
      <c r="W2625" s="28">
        <v>-4.0972462702560204</v>
      </c>
    </row>
    <row r="2626" spans="2:23" x14ac:dyDescent="0.25">
      <c r="B2626" s="21" t="s">
        <v>70</v>
      </c>
      <c r="C2626" s="26" t="s">
        <v>93</v>
      </c>
      <c r="D2626" s="21" t="s">
        <v>45</v>
      </c>
      <c r="E2626" s="21" t="s">
        <v>108</v>
      </c>
      <c r="F2626" s="23">
        <v>242.88</v>
      </c>
      <c r="G2626" s="27">
        <v>51200</v>
      </c>
      <c r="H2626" s="27">
        <v>242.88</v>
      </c>
      <c r="I2626" s="27">
        <v>1</v>
      </c>
      <c r="J2626" s="27">
        <v>0</v>
      </c>
      <c r="K2626" s="27">
        <v>0</v>
      </c>
      <c r="L2626" s="27">
        <v>0</v>
      </c>
      <c r="M2626" s="27">
        <v>0</v>
      </c>
      <c r="N2626" s="27">
        <v>0</v>
      </c>
      <c r="O2626" s="27">
        <v>0</v>
      </c>
      <c r="P2626" s="27">
        <v>0</v>
      </c>
      <c r="Q2626" s="27">
        <v>0</v>
      </c>
      <c r="R2626" s="27">
        <v>0</v>
      </c>
      <c r="S2626" s="27">
        <v>0</v>
      </c>
      <c r="T2626" s="27" t="s">
        <v>109</v>
      </c>
      <c r="U2626" s="29">
        <v>0</v>
      </c>
      <c r="V2626" s="29">
        <v>0</v>
      </c>
      <c r="W2626" s="28">
        <v>0</v>
      </c>
    </row>
    <row r="2627" spans="2:23" x14ac:dyDescent="0.25">
      <c r="B2627" s="21" t="s">
        <v>70</v>
      </c>
      <c r="C2627" s="26" t="s">
        <v>93</v>
      </c>
      <c r="D2627" s="21" t="s">
        <v>45</v>
      </c>
      <c r="E2627" s="21" t="s">
        <v>74</v>
      </c>
      <c r="F2627" s="23">
        <v>245.28</v>
      </c>
      <c r="G2627" s="27">
        <v>50054</v>
      </c>
      <c r="H2627" s="27">
        <v>245.28</v>
      </c>
      <c r="I2627" s="27">
        <v>1</v>
      </c>
      <c r="J2627" s="27">
        <v>65.299300199027797</v>
      </c>
      <c r="K2627" s="27">
        <v>0</v>
      </c>
      <c r="L2627" s="27">
        <v>65.299300089996606</v>
      </c>
      <c r="M2627" s="27">
        <v>0</v>
      </c>
      <c r="N2627" s="27">
        <v>1.09031172979E-7</v>
      </c>
      <c r="O2627" s="27">
        <v>0</v>
      </c>
      <c r="P2627" s="27">
        <v>1.2515600000000001E-13</v>
      </c>
      <c r="Q2627" s="27">
        <v>1.25158E-13</v>
      </c>
      <c r="R2627" s="27">
        <v>0</v>
      </c>
      <c r="S2627" s="27">
        <v>0</v>
      </c>
      <c r="T2627" s="27" t="s">
        <v>109</v>
      </c>
      <c r="U2627" s="29">
        <v>0</v>
      </c>
      <c r="V2627" s="29">
        <v>0</v>
      </c>
      <c r="W2627" s="28">
        <v>0</v>
      </c>
    </row>
    <row r="2628" spans="2:23" x14ac:dyDescent="0.25">
      <c r="B2628" s="21" t="s">
        <v>70</v>
      </c>
      <c r="C2628" s="26" t="s">
        <v>93</v>
      </c>
      <c r="D2628" s="21" t="s">
        <v>45</v>
      </c>
      <c r="E2628" s="21" t="s">
        <v>74</v>
      </c>
      <c r="F2628" s="23">
        <v>245.28</v>
      </c>
      <c r="G2628" s="27">
        <v>50100</v>
      </c>
      <c r="H2628" s="27">
        <v>245.15</v>
      </c>
      <c r="I2628" s="27">
        <v>1</v>
      </c>
      <c r="J2628" s="27">
        <v>-27.866265571302499</v>
      </c>
      <c r="K2628" s="27">
        <v>6.1889341924161604E-3</v>
      </c>
      <c r="L2628" s="27">
        <v>-89.756223031323401</v>
      </c>
      <c r="M2628" s="27">
        <v>6.4207751195603999E-2</v>
      </c>
      <c r="N2628" s="27">
        <v>61.889957460021002</v>
      </c>
      <c r="O2628" s="27">
        <v>-5.8018817003187798E-2</v>
      </c>
      <c r="P2628" s="27">
        <v>6.8999685572675604</v>
      </c>
      <c r="Q2628" s="27">
        <v>6.8999685572675498</v>
      </c>
      <c r="R2628" s="27">
        <v>0</v>
      </c>
      <c r="S2628" s="27">
        <v>3.79448241747509E-4</v>
      </c>
      <c r="T2628" s="27" t="s">
        <v>110</v>
      </c>
      <c r="U2628" s="29">
        <v>-6.1813897416342503</v>
      </c>
      <c r="V2628" s="29">
        <v>-2.5256204131222302</v>
      </c>
      <c r="W2628" s="28">
        <v>-3.65576348766563</v>
      </c>
    </row>
    <row r="2629" spans="2:23" x14ac:dyDescent="0.25">
      <c r="B2629" s="21" t="s">
        <v>70</v>
      </c>
      <c r="C2629" s="26" t="s">
        <v>93</v>
      </c>
      <c r="D2629" s="21" t="s">
        <v>45</v>
      </c>
      <c r="E2629" s="21" t="s">
        <v>74</v>
      </c>
      <c r="F2629" s="23">
        <v>245.28</v>
      </c>
      <c r="G2629" s="27">
        <v>50900</v>
      </c>
      <c r="H2629" s="27">
        <v>246.45</v>
      </c>
      <c r="I2629" s="27">
        <v>1</v>
      </c>
      <c r="J2629" s="27">
        <v>38.557288353112703</v>
      </c>
      <c r="K2629" s="27">
        <v>0.104809846202728</v>
      </c>
      <c r="L2629" s="27">
        <v>23.440235078274501</v>
      </c>
      <c r="M2629" s="27">
        <v>3.8735845746996303E-2</v>
      </c>
      <c r="N2629" s="27">
        <v>15.1170532748382</v>
      </c>
      <c r="O2629" s="27">
        <v>6.6074000455731696E-2</v>
      </c>
      <c r="P2629" s="27">
        <v>1.3712921342865301</v>
      </c>
      <c r="Q2629" s="27">
        <v>1.3712921342865201</v>
      </c>
      <c r="R2629" s="27">
        <v>0</v>
      </c>
      <c r="S2629" s="27">
        <v>1.32571169287705E-4</v>
      </c>
      <c r="T2629" s="27" t="s">
        <v>110</v>
      </c>
      <c r="U2629" s="29">
        <v>-1.4416682095119899</v>
      </c>
      <c r="V2629" s="29">
        <v>-0.58904337229676795</v>
      </c>
      <c r="W2629" s="28">
        <v>-0.852623474970993</v>
      </c>
    </row>
    <row r="2630" spans="2:23" x14ac:dyDescent="0.25">
      <c r="B2630" s="21" t="s">
        <v>70</v>
      </c>
      <c r="C2630" s="26" t="s">
        <v>93</v>
      </c>
      <c r="D2630" s="21" t="s">
        <v>45</v>
      </c>
      <c r="E2630" s="21" t="s">
        <v>111</v>
      </c>
      <c r="F2630" s="23">
        <v>245.28</v>
      </c>
      <c r="G2630" s="27">
        <v>50454</v>
      </c>
      <c r="H2630" s="27">
        <v>245.28</v>
      </c>
      <c r="I2630" s="27">
        <v>1</v>
      </c>
      <c r="J2630" s="27">
        <v>1.2104399999999999E-13</v>
      </c>
      <c r="K2630" s="27">
        <v>0</v>
      </c>
      <c r="L2630" s="27">
        <v>2.8866999999999998E-14</v>
      </c>
      <c r="M2630" s="27">
        <v>0</v>
      </c>
      <c r="N2630" s="27">
        <v>9.2177999999999999E-14</v>
      </c>
      <c r="O2630" s="27">
        <v>0</v>
      </c>
      <c r="P2630" s="27">
        <v>3.1289000000000002E-14</v>
      </c>
      <c r="Q2630" s="27">
        <v>3.1287999999999999E-14</v>
      </c>
      <c r="R2630" s="27">
        <v>0</v>
      </c>
      <c r="S2630" s="27">
        <v>0</v>
      </c>
      <c r="T2630" s="27" t="s">
        <v>109</v>
      </c>
      <c r="U2630" s="29">
        <v>0</v>
      </c>
      <c r="V2630" s="29">
        <v>0</v>
      </c>
      <c r="W2630" s="28">
        <v>0</v>
      </c>
    </row>
    <row r="2631" spans="2:23" x14ac:dyDescent="0.25">
      <c r="B2631" s="21" t="s">
        <v>70</v>
      </c>
      <c r="C2631" s="26" t="s">
        <v>93</v>
      </c>
      <c r="D2631" s="21" t="s">
        <v>45</v>
      </c>
      <c r="E2631" s="21" t="s">
        <v>111</v>
      </c>
      <c r="F2631" s="23">
        <v>245.28</v>
      </c>
      <c r="G2631" s="27">
        <v>50604</v>
      </c>
      <c r="H2631" s="27">
        <v>245.28</v>
      </c>
      <c r="I2631" s="27">
        <v>1</v>
      </c>
      <c r="J2631" s="27">
        <v>2.4208799999999999E-13</v>
      </c>
      <c r="K2631" s="27">
        <v>0</v>
      </c>
      <c r="L2631" s="27">
        <v>5.7733E-14</v>
      </c>
      <c r="M2631" s="27">
        <v>0</v>
      </c>
      <c r="N2631" s="27">
        <v>1.84355E-13</v>
      </c>
      <c r="O2631" s="27">
        <v>0</v>
      </c>
      <c r="P2631" s="27">
        <v>6.2578000000000004E-14</v>
      </c>
      <c r="Q2631" s="27">
        <v>6.2578000000000004E-14</v>
      </c>
      <c r="R2631" s="27">
        <v>0</v>
      </c>
      <c r="S2631" s="27">
        <v>0</v>
      </c>
      <c r="T2631" s="27" t="s">
        <v>109</v>
      </c>
      <c r="U2631" s="29">
        <v>0</v>
      </c>
      <c r="V2631" s="29">
        <v>0</v>
      </c>
      <c r="W2631" s="28">
        <v>0</v>
      </c>
    </row>
    <row r="2632" spans="2:23" x14ac:dyDescent="0.25">
      <c r="B2632" s="21" t="s">
        <v>70</v>
      </c>
      <c r="C2632" s="26" t="s">
        <v>93</v>
      </c>
      <c r="D2632" s="21" t="s">
        <v>45</v>
      </c>
      <c r="E2632" s="21" t="s">
        <v>22</v>
      </c>
      <c r="F2632" s="23">
        <v>245.15</v>
      </c>
      <c r="G2632" s="27">
        <v>50103</v>
      </c>
      <c r="H2632" s="27">
        <v>245.13</v>
      </c>
      <c r="I2632" s="27">
        <v>1</v>
      </c>
      <c r="J2632" s="27">
        <v>-7.4998591530852199</v>
      </c>
      <c r="K2632" s="27">
        <v>2.8123943658058101E-4</v>
      </c>
      <c r="L2632" s="27">
        <v>-7.4998592775419697</v>
      </c>
      <c r="M2632" s="27">
        <v>2.8123944591466199E-4</v>
      </c>
      <c r="N2632" s="27">
        <v>1.2445675046099999E-7</v>
      </c>
      <c r="O2632" s="27">
        <v>-9.3340810000000003E-12</v>
      </c>
      <c r="P2632" s="27">
        <v>-1.0039869999999999E-12</v>
      </c>
      <c r="Q2632" s="27">
        <v>-1.003985E-12</v>
      </c>
      <c r="R2632" s="27">
        <v>0</v>
      </c>
      <c r="S2632" s="27">
        <v>0</v>
      </c>
      <c r="T2632" s="27" t="s">
        <v>109</v>
      </c>
      <c r="U2632" s="29">
        <v>2.0097837500000001E-10</v>
      </c>
      <c r="V2632" s="29">
        <v>0</v>
      </c>
      <c r="W2632" s="28">
        <v>2.0097869609999999E-10</v>
      </c>
    </row>
    <row r="2633" spans="2:23" x14ac:dyDescent="0.25">
      <c r="B2633" s="21" t="s">
        <v>70</v>
      </c>
      <c r="C2633" s="26" t="s">
        <v>93</v>
      </c>
      <c r="D2633" s="21" t="s">
        <v>45</v>
      </c>
      <c r="E2633" s="21" t="s">
        <v>22</v>
      </c>
      <c r="F2633" s="23">
        <v>245.15</v>
      </c>
      <c r="G2633" s="27">
        <v>50200</v>
      </c>
      <c r="H2633" s="27">
        <v>245.15</v>
      </c>
      <c r="I2633" s="27">
        <v>1</v>
      </c>
      <c r="J2633" s="27">
        <v>2.6325990916092898</v>
      </c>
      <c r="K2633" s="27">
        <v>1.1504759442055799E-4</v>
      </c>
      <c r="L2633" s="27">
        <v>-20.246711512419701</v>
      </c>
      <c r="M2633" s="27">
        <v>6.8048268293146802E-3</v>
      </c>
      <c r="N2633" s="27">
        <v>22.879310604029001</v>
      </c>
      <c r="O2633" s="27">
        <v>-6.6897792348941196E-3</v>
      </c>
      <c r="P2633" s="27">
        <v>5.8569685572680603</v>
      </c>
      <c r="Q2633" s="27">
        <v>5.8569685572680497</v>
      </c>
      <c r="R2633" s="27">
        <v>0</v>
      </c>
      <c r="S2633" s="27">
        <v>5.6944773930172297E-4</v>
      </c>
      <c r="T2633" s="27" t="s">
        <v>110</v>
      </c>
      <c r="U2633" s="29">
        <v>-1.63999937943429</v>
      </c>
      <c r="V2633" s="29">
        <v>-0.67007842626534797</v>
      </c>
      <c r="W2633" s="28">
        <v>-0.96991940351994199</v>
      </c>
    </row>
    <row r="2634" spans="2:23" x14ac:dyDescent="0.25">
      <c r="B2634" s="21" t="s">
        <v>70</v>
      </c>
      <c r="C2634" s="26" t="s">
        <v>93</v>
      </c>
      <c r="D2634" s="21" t="s">
        <v>45</v>
      </c>
      <c r="E2634" s="21" t="s">
        <v>112</v>
      </c>
      <c r="F2634" s="23">
        <v>245.33</v>
      </c>
      <c r="G2634" s="27">
        <v>50800</v>
      </c>
      <c r="H2634" s="27">
        <v>248.2</v>
      </c>
      <c r="I2634" s="27">
        <v>1</v>
      </c>
      <c r="J2634" s="27">
        <v>92.9519524784981</v>
      </c>
      <c r="K2634" s="27">
        <v>0.438569723235117</v>
      </c>
      <c r="L2634" s="27">
        <v>86.772438391033802</v>
      </c>
      <c r="M2634" s="27">
        <v>0.38219518982517497</v>
      </c>
      <c r="N2634" s="27">
        <v>6.1795140874642902</v>
      </c>
      <c r="O2634" s="27">
        <v>5.63745334099423E-2</v>
      </c>
      <c r="P2634" s="27">
        <v>-0.494125383128588</v>
      </c>
      <c r="Q2634" s="27">
        <v>-0.494125383128588</v>
      </c>
      <c r="R2634" s="27">
        <v>0</v>
      </c>
      <c r="S2634" s="27">
        <v>1.2393556232230001E-5</v>
      </c>
      <c r="T2634" s="27" t="s">
        <v>110</v>
      </c>
      <c r="U2634" s="29">
        <v>-3.8239436941179501</v>
      </c>
      <c r="V2634" s="29">
        <v>-1.5624043550344</v>
      </c>
      <c r="W2634" s="28">
        <v>-2.26153572580747</v>
      </c>
    </row>
    <row r="2635" spans="2:23" x14ac:dyDescent="0.25">
      <c r="B2635" s="21" t="s">
        <v>70</v>
      </c>
      <c r="C2635" s="26" t="s">
        <v>93</v>
      </c>
      <c r="D2635" s="21" t="s">
        <v>45</v>
      </c>
      <c r="E2635" s="21" t="s">
        <v>46</v>
      </c>
      <c r="F2635" s="23">
        <v>245.15</v>
      </c>
      <c r="G2635" s="27">
        <v>50150</v>
      </c>
      <c r="H2635" s="27">
        <v>245.33</v>
      </c>
      <c r="I2635" s="27">
        <v>1</v>
      </c>
      <c r="J2635" s="27">
        <v>49.567651306073799</v>
      </c>
      <c r="K2635" s="27">
        <v>1.2825289732322699E-2</v>
      </c>
      <c r="L2635" s="27">
        <v>43.358443264832097</v>
      </c>
      <c r="M2635" s="27">
        <v>9.8133630242652706E-3</v>
      </c>
      <c r="N2635" s="27">
        <v>6.2092080412416903</v>
      </c>
      <c r="O2635" s="27">
        <v>3.0119267080574602E-3</v>
      </c>
      <c r="P2635" s="27">
        <v>-0.49412538312897097</v>
      </c>
      <c r="Q2635" s="27">
        <v>-0.49412538312896997</v>
      </c>
      <c r="R2635" s="27">
        <v>0</v>
      </c>
      <c r="S2635" s="27">
        <v>1.274514647997E-6</v>
      </c>
      <c r="T2635" s="27" t="s">
        <v>110</v>
      </c>
      <c r="U2635" s="29">
        <v>-0.37901254153953301</v>
      </c>
      <c r="V2635" s="29">
        <v>-0.15485867284732999</v>
      </c>
      <c r="W2635" s="28">
        <v>-0.22415351056011101</v>
      </c>
    </row>
    <row r="2636" spans="2:23" x14ac:dyDescent="0.25">
      <c r="B2636" s="21" t="s">
        <v>70</v>
      </c>
      <c r="C2636" s="26" t="s">
        <v>93</v>
      </c>
      <c r="D2636" s="21" t="s">
        <v>45</v>
      </c>
      <c r="E2636" s="21" t="s">
        <v>46</v>
      </c>
      <c r="F2636" s="23">
        <v>245.15</v>
      </c>
      <c r="G2636" s="27">
        <v>50250</v>
      </c>
      <c r="H2636" s="27">
        <v>241.87</v>
      </c>
      <c r="I2636" s="27">
        <v>1</v>
      </c>
      <c r="J2636" s="27">
        <v>-132.69666233028099</v>
      </c>
      <c r="K2636" s="27">
        <v>0.86932691503787096</v>
      </c>
      <c r="L2636" s="27">
        <v>-107.19033196554</v>
      </c>
      <c r="M2636" s="27">
        <v>0.56724980996600005</v>
      </c>
      <c r="N2636" s="27">
        <v>-25.506330364741199</v>
      </c>
      <c r="O2636" s="27">
        <v>0.30207710507187102</v>
      </c>
      <c r="P2636" s="27">
        <v>-2.4308492247591702</v>
      </c>
      <c r="Q2636" s="27">
        <v>-2.43084922475916</v>
      </c>
      <c r="R2636" s="27">
        <v>0</v>
      </c>
      <c r="S2636" s="27">
        <v>2.9172871006489902E-4</v>
      </c>
      <c r="T2636" s="27" t="s">
        <v>110</v>
      </c>
      <c r="U2636" s="29">
        <v>-10.1019677402998</v>
      </c>
      <c r="V2636" s="29">
        <v>-4.1275080530447497</v>
      </c>
      <c r="W2636" s="28">
        <v>-5.9744501418220697</v>
      </c>
    </row>
    <row r="2637" spans="2:23" x14ac:dyDescent="0.25">
      <c r="B2637" s="21" t="s">
        <v>70</v>
      </c>
      <c r="C2637" s="26" t="s">
        <v>93</v>
      </c>
      <c r="D2637" s="21" t="s">
        <v>45</v>
      </c>
      <c r="E2637" s="21" t="s">
        <v>46</v>
      </c>
      <c r="F2637" s="23">
        <v>245.15</v>
      </c>
      <c r="G2637" s="27">
        <v>50900</v>
      </c>
      <c r="H2637" s="27">
        <v>246.45</v>
      </c>
      <c r="I2637" s="27">
        <v>1</v>
      </c>
      <c r="J2637" s="27">
        <v>33.6855856938272</v>
      </c>
      <c r="K2637" s="27">
        <v>0.108365634277705</v>
      </c>
      <c r="L2637" s="27">
        <v>34.239341041293002</v>
      </c>
      <c r="M2637" s="27">
        <v>0.111957751356958</v>
      </c>
      <c r="N2637" s="27">
        <v>-0.55375534746576704</v>
      </c>
      <c r="O2637" s="27">
        <v>-3.5921170792532599E-3</v>
      </c>
      <c r="P2637" s="27">
        <v>-0.89380432612776795</v>
      </c>
      <c r="Q2637" s="27">
        <v>-0.89380432612776695</v>
      </c>
      <c r="R2637" s="27">
        <v>0</v>
      </c>
      <c r="S2637" s="27">
        <v>7.6293629560150007E-5</v>
      </c>
      <c r="T2637" s="27" t="s">
        <v>109</v>
      </c>
      <c r="U2637" s="29">
        <v>-0.16306042637496301</v>
      </c>
      <c r="V2637" s="29">
        <v>-6.6623972704905596E-2</v>
      </c>
      <c r="W2637" s="28">
        <v>-9.6436299592910196E-2</v>
      </c>
    </row>
    <row r="2638" spans="2:23" x14ac:dyDescent="0.25">
      <c r="B2638" s="21" t="s">
        <v>70</v>
      </c>
      <c r="C2638" s="26" t="s">
        <v>93</v>
      </c>
      <c r="D2638" s="21" t="s">
        <v>45</v>
      </c>
      <c r="E2638" s="21" t="s">
        <v>46</v>
      </c>
      <c r="F2638" s="23">
        <v>245.15</v>
      </c>
      <c r="G2638" s="27">
        <v>53050</v>
      </c>
      <c r="H2638" s="27">
        <v>251.58</v>
      </c>
      <c r="I2638" s="27">
        <v>1</v>
      </c>
      <c r="J2638" s="27">
        <v>73.314227059143903</v>
      </c>
      <c r="K2638" s="27">
        <v>1.0787576609784399</v>
      </c>
      <c r="L2638" s="27">
        <v>69.923185896025203</v>
      </c>
      <c r="M2638" s="27">
        <v>0.98127286151811499</v>
      </c>
      <c r="N2638" s="27">
        <v>3.3910411631187198</v>
      </c>
      <c r="O2638" s="27">
        <v>9.7484799460323596E-2</v>
      </c>
      <c r="P2638" s="27">
        <v>-0.32425250871567202</v>
      </c>
      <c r="Q2638" s="27">
        <v>-0.32425250871567102</v>
      </c>
      <c r="R2638" s="27">
        <v>0</v>
      </c>
      <c r="S2638" s="27">
        <v>2.1101535664266998E-5</v>
      </c>
      <c r="T2638" s="27" t="s">
        <v>110</v>
      </c>
      <c r="U2638" s="29">
        <v>2.40741753910984</v>
      </c>
      <c r="V2638" s="29">
        <v>-0.98363363803635795</v>
      </c>
      <c r="W2638" s="28">
        <v>3.3910565950506699</v>
      </c>
    </row>
    <row r="2639" spans="2:23" x14ac:dyDescent="0.25">
      <c r="B2639" s="21" t="s">
        <v>70</v>
      </c>
      <c r="C2639" s="26" t="s">
        <v>93</v>
      </c>
      <c r="D2639" s="21" t="s">
        <v>45</v>
      </c>
      <c r="E2639" s="21" t="s">
        <v>113</v>
      </c>
      <c r="F2639" s="23">
        <v>241.87</v>
      </c>
      <c r="G2639" s="27">
        <v>50300</v>
      </c>
      <c r="H2639" s="27">
        <v>241.59</v>
      </c>
      <c r="I2639" s="27">
        <v>1</v>
      </c>
      <c r="J2639" s="27">
        <v>-39.104456688262303</v>
      </c>
      <c r="K2639" s="27">
        <v>2.12553036070901E-2</v>
      </c>
      <c r="L2639" s="27">
        <v>-13.437713315874101</v>
      </c>
      <c r="M2639" s="27">
        <v>2.5099527343187102E-3</v>
      </c>
      <c r="N2639" s="27">
        <v>-25.666743372388201</v>
      </c>
      <c r="O2639" s="27">
        <v>1.8745350872771401E-2</v>
      </c>
      <c r="P2639" s="27">
        <v>-2.4308492247589299</v>
      </c>
      <c r="Q2639" s="27">
        <v>-2.4308492247589299</v>
      </c>
      <c r="R2639" s="27">
        <v>0</v>
      </c>
      <c r="S2639" s="27">
        <v>8.2135488553804006E-5</v>
      </c>
      <c r="T2639" s="27" t="s">
        <v>110</v>
      </c>
      <c r="U2639" s="29">
        <v>-2.6553744777936901</v>
      </c>
      <c r="V2639" s="29">
        <v>-1.0849450149419699</v>
      </c>
      <c r="W2639" s="28">
        <v>-1.57042695376637</v>
      </c>
    </row>
    <row r="2640" spans="2:23" x14ac:dyDescent="0.25">
      <c r="B2640" s="21" t="s">
        <v>70</v>
      </c>
      <c r="C2640" s="26" t="s">
        <v>93</v>
      </c>
      <c r="D2640" s="21" t="s">
        <v>45</v>
      </c>
      <c r="E2640" s="21" t="s">
        <v>114</v>
      </c>
      <c r="F2640" s="23">
        <v>241.59</v>
      </c>
      <c r="G2640" s="27">
        <v>51150</v>
      </c>
      <c r="H2640" s="27">
        <v>241.52</v>
      </c>
      <c r="I2640" s="27">
        <v>1</v>
      </c>
      <c r="J2640" s="27">
        <v>-2.1551518786266901</v>
      </c>
      <c r="K2640" s="27">
        <v>1.3283783713051699E-4</v>
      </c>
      <c r="L2640" s="27">
        <v>23.5131252025649</v>
      </c>
      <c r="M2640" s="27">
        <v>1.5811997824236701E-2</v>
      </c>
      <c r="N2640" s="27">
        <v>-25.668277081191601</v>
      </c>
      <c r="O2640" s="27">
        <v>-1.56791599871062E-2</v>
      </c>
      <c r="P2640" s="27">
        <v>-2.4308492247589299</v>
      </c>
      <c r="Q2640" s="27">
        <v>-2.4308492247589299</v>
      </c>
      <c r="R2640" s="27">
        <v>0</v>
      </c>
      <c r="S2640" s="27">
        <v>1.68998199470417E-4</v>
      </c>
      <c r="T2640" s="27" t="s">
        <v>110</v>
      </c>
      <c r="U2640" s="29">
        <v>-5.5841588863686802</v>
      </c>
      <c r="V2640" s="29">
        <v>-2.2816011063884098</v>
      </c>
      <c r="W2640" s="28">
        <v>-3.30255250346227</v>
      </c>
    </row>
    <row r="2641" spans="2:23" x14ac:dyDescent="0.25">
      <c r="B2641" s="21" t="s">
        <v>70</v>
      </c>
      <c r="C2641" s="26" t="s">
        <v>93</v>
      </c>
      <c r="D2641" s="21" t="s">
        <v>45</v>
      </c>
      <c r="E2641" s="21" t="s">
        <v>115</v>
      </c>
      <c r="F2641" s="23">
        <v>247.04</v>
      </c>
      <c r="G2641" s="27">
        <v>50354</v>
      </c>
      <c r="H2641" s="27">
        <v>247.04</v>
      </c>
      <c r="I2641" s="27">
        <v>1</v>
      </c>
      <c r="J2641" s="27">
        <v>0</v>
      </c>
      <c r="K2641" s="27">
        <v>0</v>
      </c>
      <c r="L2641" s="27">
        <v>0</v>
      </c>
      <c r="M2641" s="27">
        <v>0</v>
      </c>
      <c r="N2641" s="27">
        <v>0</v>
      </c>
      <c r="O2641" s="27">
        <v>0</v>
      </c>
      <c r="P2641" s="27">
        <v>0</v>
      </c>
      <c r="Q2641" s="27">
        <v>0</v>
      </c>
      <c r="R2641" s="27">
        <v>0</v>
      </c>
      <c r="S2641" s="27">
        <v>0</v>
      </c>
      <c r="T2641" s="27" t="s">
        <v>109</v>
      </c>
      <c r="U2641" s="29">
        <v>0</v>
      </c>
      <c r="V2641" s="29">
        <v>0</v>
      </c>
      <c r="W2641" s="28">
        <v>0</v>
      </c>
    </row>
    <row r="2642" spans="2:23" x14ac:dyDescent="0.25">
      <c r="B2642" s="21" t="s">
        <v>70</v>
      </c>
      <c r="C2642" s="26" t="s">
        <v>93</v>
      </c>
      <c r="D2642" s="21" t="s">
        <v>45</v>
      </c>
      <c r="E2642" s="21" t="s">
        <v>115</v>
      </c>
      <c r="F2642" s="23">
        <v>247.04</v>
      </c>
      <c r="G2642" s="27">
        <v>50900</v>
      </c>
      <c r="H2642" s="27">
        <v>246.45</v>
      </c>
      <c r="I2642" s="27">
        <v>1</v>
      </c>
      <c r="J2642" s="27">
        <v>-155.45035631990501</v>
      </c>
      <c r="K2642" s="27">
        <v>0.19090202491188399</v>
      </c>
      <c r="L2642" s="27">
        <v>-146.45033622586001</v>
      </c>
      <c r="M2642" s="27">
        <v>0.169436837747274</v>
      </c>
      <c r="N2642" s="27">
        <v>-9.0000200940441193</v>
      </c>
      <c r="O2642" s="27">
        <v>2.1465187164609999E-2</v>
      </c>
      <c r="P2642" s="27">
        <v>-0.32760879736530102</v>
      </c>
      <c r="Q2642" s="27">
        <v>-0.32760879736530002</v>
      </c>
      <c r="R2642" s="27">
        <v>0</v>
      </c>
      <c r="S2642" s="27">
        <v>8.47887440478E-7</v>
      </c>
      <c r="T2642" s="27" t="s">
        <v>110</v>
      </c>
      <c r="U2642" s="29">
        <v>-1.35842485543678E-2</v>
      </c>
      <c r="V2642" s="29">
        <v>-5.5503142302700198E-3</v>
      </c>
      <c r="W2642" s="28">
        <v>-8.0339214882288405E-3</v>
      </c>
    </row>
    <row r="2643" spans="2:23" x14ac:dyDescent="0.25">
      <c r="B2643" s="21" t="s">
        <v>70</v>
      </c>
      <c r="C2643" s="26" t="s">
        <v>93</v>
      </c>
      <c r="D2643" s="21" t="s">
        <v>45</v>
      </c>
      <c r="E2643" s="21" t="s">
        <v>115</v>
      </c>
      <c r="F2643" s="23">
        <v>247.04</v>
      </c>
      <c r="G2643" s="27">
        <v>53200</v>
      </c>
      <c r="H2643" s="27">
        <v>249.95</v>
      </c>
      <c r="I2643" s="27">
        <v>1</v>
      </c>
      <c r="J2643" s="27">
        <v>123.771939247407</v>
      </c>
      <c r="K2643" s="27">
        <v>0.73993150924658502</v>
      </c>
      <c r="L2643" s="27">
        <v>114.834154443785</v>
      </c>
      <c r="M2643" s="27">
        <v>0.63692645019536198</v>
      </c>
      <c r="N2643" s="27">
        <v>8.9377848036222201</v>
      </c>
      <c r="O2643" s="27">
        <v>0.10300505905122399</v>
      </c>
      <c r="P2643" s="27">
        <v>0.327608797365322</v>
      </c>
      <c r="Q2643" s="27">
        <v>0.327608797365322</v>
      </c>
      <c r="R2643" s="27">
        <v>0</v>
      </c>
      <c r="S2643" s="27">
        <v>5.1839194145690003E-6</v>
      </c>
      <c r="T2643" s="27" t="s">
        <v>110</v>
      </c>
      <c r="U2643" s="29">
        <v>-0.41271162960677599</v>
      </c>
      <c r="V2643" s="29">
        <v>-0.16862759994684201</v>
      </c>
      <c r="W2643" s="28">
        <v>-0.24408363968529501</v>
      </c>
    </row>
    <row r="2644" spans="2:23" x14ac:dyDescent="0.25">
      <c r="B2644" s="21" t="s">
        <v>70</v>
      </c>
      <c r="C2644" s="26" t="s">
        <v>93</v>
      </c>
      <c r="D2644" s="21" t="s">
        <v>45</v>
      </c>
      <c r="E2644" s="21" t="s">
        <v>116</v>
      </c>
      <c r="F2644" s="23">
        <v>247.04</v>
      </c>
      <c r="G2644" s="27">
        <v>50404</v>
      </c>
      <c r="H2644" s="27">
        <v>247.04</v>
      </c>
      <c r="I2644" s="27">
        <v>1</v>
      </c>
      <c r="J2644" s="27">
        <v>0</v>
      </c>
      <c r="K2644" s="27">
        <v>0</v>
      </c>
      <c r="L2644" s="27">
        <v>0</v>
      </c>
      <c r="M2644" s="27">
        <v>0</v>
      </c>
      <c r="N2644" s="27">
        <v>0</v>
      </c>
      <c r="O2644" s="27">
        <v>0</v>
      </c>
      <c r="P2644" s="27">
        <v>0</v>
      </c>
      <c r="Q2644" s="27">
        <v>0</v>
      </c>
      <c r="R2644" s="27">
        <v>0</v>
      </c>
      <c r="S2644" s="27">
        <v>0</v>
      </c>
      <c r="T2644" s="27" t="s">
        <v>109</v>
      </c>
      <c r="U2644" s="29">
        <v>0</v>
      </c>
      <c r="V2644" s="29">
        <v>0</v>
      </c>
      <c r="W2644" s="28">
        <v>0</v>
      </c>
    </row>
    <row r="2645" spans="2:23" x14ac:dyDescent="0.25">
      <c r="B2645" s="21" t="s">
        <v>70</v>
      </c>
      <c r="C2645" s="26" t="s">
        <v>93</v>
      </c>
      <c r="D2645" s="21" t="s">
        <v>45</v>
      </c>
      <c r="E2645" s="21" t="s">
        <v>117</v>
      </c>
      <c r="F2645" s="23">
        <v>245.28</v>
      </c>
      <c r="G2645" s="27">
        <v>50499</v>
      </c>
      <c r="H2645" s="27">
        <v>245.28</v>
      </c>
      <c r="I2645" s="27">
        <v>1</v>
      </c>
      <c r="J2645" s="27">
        <v>-9.6835299999999992E-13</v>
      </c>
      <c r="K2645" s="27">
        <v>0</v>
      </c>
      <c r="L2645" s="27">
        <v>-2.30932E-13</v>
      </c>
      <c r="M2645" s="27">
        <v>0</v>
      </c>
      <c r="N2645" s="27">
        <v>-7.3742099999999997E-13</v>
      </c>
      <c r="O2645" s="27">
        <v>0</v>
      </c>
      <c r="P2645" s="27">
        <v>-2.5031200000000001E-13</v>
      </c>
      <c r="Q2645" s="27">
        <v>-2.5031200000000001E-13</v>
      </c>
      <c r="R2645" s="27">
        <v>0</v>
      </c>
      <c r="S2645" s="27">
        <v>0</v>
      </c>
      <c r="T2645" s="27" t="s">
        <v>109</v>
      </c>
      <c r="U2645" s="29">
        <v>0</v>
      </c>
      <c r="V2645" s="29">
        <v>0</v>
      </c>
      <c r="W2645" s="28">
        <v>0</v>
      </c>
    </row>
    <row r="2646" spans="2:23" x14ac:dyDescent="0.25">
      <c r="B2646" s="21" t="s">
        <v>70</v>
      </c>
      <c r="C2646" s="26" t="s">
        <v>93</v>
      </c>
      <c r="D2646" s="21" t="s">
        <v>45</v>
      </c>
      <c r="E2646" s="21" t="s">
        <v>117</v>
      </c>
      <c r="F2646" s="23">
        <v>245.28</v>
      </c>
      <c r="G2646" s="27">
        <v>50554</v>
      </c>
      <c r="H2646" s="27">
        <v>245.28</v>
      </c>
      <c r="I2646" s="27">
        <v>1</v>
      </c>
      <c r="J2646" s="27">
        <v>-1.2104399999999999E-13</v>
      </c>
      <c r="K2646" s="27">
        <v>0</v>
      </c>
      <c r="L2646" s="27">
        <v>-2.8866999999999998E-14</v>
      </c>
      <c r="M2646" s="27">
        <v>0</v>
      </c>
      <c r="N2646" s="27">
        <v>-9.2177999999999999E-14</v>
      </c>
      <c r="O2646" s="27">
        <v>0</v>
      </c>
      <c r="P2646" s="27">
        <v>-3.1289000000000002E-14</v>
      </c>
      <c r="Q2646" s="27">
        <v>-3.1287999999999999E-14</v>
      </c>
      <c r="R2646" s="27">
        <v>0</v>
      </c>
      <c r="S2646" s="27">
        <v>0</v>
      </c>
      <c r="T2646" s="27" t="s">
        <v>109</v>
      </c>
      <c r="U2646" s="29">
        <v>0</v>
      </c>
      <c r="V2646" s="29">
        <v>0</v>
      </c>
      <c r="W2646" s="28">
        <v>0</v>
      </c>
    </row>
    <row r="2647" spans="2:23" x14ac:dyDescent="0.25">
      <c r="B2647" s="21" t="s">
        <v>70</v>
      </c>
      <c r="C2647" s="26" t="s">
        <v>93</v>
      </c>
      <c r="D2647" s="21" t="s">
        <v>45</v>
      </c>
      <c r="E2647" s="21" t="s">
        <v>118</v>
      </c>
      <c r="F2647" s="23">
        <v>245.28</v>
      </c>
      <c r="G2647" s="27">
        <v>50604</v>
      </c>
      <c r="H2647" s="27">
        <v>245.28</v>
      </c>
      <c r="I2647" s="27">
        <v>1</v>
      </c>
      <c r="J2647" s="27">
        <v>-1.2104399999999999E-13</v>
      </c>
      <c r="K2647" s="27">
        <v>0</v>
      </c>
      <c r="L2647" s="27">
        <v>-2.8866999999999998E-14</v>
      </c>
      <c r="M2647" s="27">
        <v>0</v>
      </c>
      <c r="N2647" s="27">
        <v>-9.2177999999999999E-14</v>
      </c>
      <c r="O2647" s="27">
        <v>0</v>
      </c>
      <c r="P2647" s="27">
        <v>-3.1289000000000002E-14</v>
      </c>
      <c r="Q2647" s="27">
        <v>-3.1287999999999999E-14</v>
      </c>
      <c r="R2647" s="27">
        <v>0</v>
      </c>
      <c r="S2647" s="27">
        <v>0</v>
      </c>
      <c r="T2647" s="27" t="s">
        <v>109</v>
      </c>
      <c r="U2647" s="29">
        <v>0</v>
      </c>
      <c r="V2647" s="29">
        <v>0</v>
      </c>
      <c r="W2647" s="28">
        <v>0</v>
      </c>
    </row>
    <row r="2648" spans="2:23" x14ac:dyDescent="0.25">
      <c r="B2648" s="21" t="s">
        <v>70</v>
      </c>
      <c r="C2648" s="26" t="s">
        <v>93</v>
      </c>
      <c r="D2648" s="21" t="s">
        <v>45</v>
      </c>
      <c r="E2648" s="21" t="s">
        <v>119</v>
      </c>
      <c r="F2648" s="23">
        <v>248.83</v>
      </c>
      <c r="G2648" s="27">
        <v>50750</v>
      </c>
      <c r="H2648" s="27">
        <v>249.76</v>
      </c>
      <c r="I2648" s="27">
        <v>1</v>
      </c>
      <c r="J2648" s="27">
        <v>71.627730031203996</v>
      </c>
      <c r="K2648" s="27">
        <v>0.12261970785521099</v>
      </c>
      <c r="L2648" s="27">
        <v>65.035569922994299</v>
      </c>
      <c r="M2648" s="27">
        <v>0.10108804598948801</v>
      </c>
      <c r="N2648" s="27">
        <v>6.5921601082096801</v>
      </c>
      <c r="O2648" s="27">
        <v>2.1531661865723199E-2</v>
      </c>
      <c r="P2648" s="27">
        <v>-0.20166627013473201</v>
      </c>
      <c r="Q2648" s="27">
        <v>-0.20166627013473101</v>
      </c>
      <c r="R2648" s="27">
        <v>0</v>
      </c>
      <c r="S2648" s="27">
        <v>9.7199589978999991E-7</v>
      </c>
      <c r="T2648" s="27" t="s">
        <v>110</v>
      </c>
      <c r="U2648" s="29">
        <v>-0.76297325581938802</v>
      </c>
      <c r="V2648" s="29">
        <v>-0.31173909268085098</v>
      </c>
      <c r="W2648" s="28">
        <v>-0.45123344219878597</v>
      </c>
    </row>
    <row r="2649" spans="2:23" x14ac:dyDescent="0.25">
      <c r="B2649" s="21" t="s">
        <v>70</v>
      </c>
      <c r="C2649" s="26" t="s">
        <v>93</v>
      </c>
      <c r="D2649" s="21" t="s">
        <v>45</v>
      </c>
      <c r="E2649" s="21" t="s">
        <v>119</v>
      </c>
      <c r="F2649" s="23">
        <v>248.83</v>
      </c>
      <c r="G2649" s="27">
        <v>50800</v>
      </c>
      <c r="H2649" s="27">
        <v>248.2</v>
      </c>
      <c r="I2649" s="27">
        <v>1</v>
      </c>
      <c r="J2649" s="27">
        <v>-61.7875359119232</v>
      </c>
      <c r="K2649" s="27">
        <v>7.1390982409056697E-2</v>
      </c>
      <c r="L2649" s="27">
        <v>-55.1773806683765</v>
      </c>
      <c r="M2649" s="27">
        <v>5.6932960409808699E-2</v>
      </c>
      <c r="N2649" s="27">
        <v>-6.6101552435468003</v>
      </c>
      <c r="O2649" s="27">
        <v>1.4458021999248101E-2</v>
      </c>
      <c r="P2649" s="27">
        <v>0.201666270134605</v>
      </c>
      <c r="Q2649" s="27">
        <v>0.201666270134604</v>
      </c>
      <c r="R2649" s="27">
        <v>0</v>
      </c>
      <c r="S2649" s="27">
        <v>7.6051562033699998E-7</v>
      </c>
      <c r="T2649" s="27" t="s">
        <v>110</v>
      </c>
      <c r="U2649" s="29">
        <v>-0.571362466291509</v>
      </c>
      <c r="V2649" s="29">
        <v>-0.23344988238456901</v>
      </c>
      <c r="W2649" s="28">
        <v>-0.33791204402181102</v>
      </c>
    </row>
    <row r="2650" spans="2:23" x14ac:dyDescent="0.25">
      <c r="B2650" s="21" t="s">
        <v>70</v>
      </c>
      <c r="C2650" s="26" t="s">
        <v>93</v>
      </c>
      <c r="D2650" s="21" t="s">
        <v>45</v>
      </c>
      <c r="E2650" s="21" t="s">
        <v>120</v>
      </c>
      <c r="F2650" s="23">
        <v>250.01</v>
      </c>
      <c r="G2650" s="27">
        <v>50750</v>
      </c>
      <c r="H2650" s="27">
        <v>249.76</v>
      </c>
      <c r="I2650" s="27">
        <v>1</v>
      </c>
      <c r="J2650" s="27">
        <v>-58.053313465899699</v>
      </c>
      <c r="K2650" s="27">
        <v>2.5613422753212101E-2</v>
      </c>
      <c r="L2650" s="27">
        <v>-51.474657266704902</v>
      </c>
      <c r="M2650" s="27">
        <v>2.0137266589507999E-2</v>
      </c>
      <c r="N2650" s="27">
        <v>-6.5786561991947901</v>
      </c>
      <c r="O2650" s="27">
        <v>5.4761561637040801E-3</v>
      </c>
      <c r="P2650" s="27">
        <v>0.20166627013473201</v>
      </c>
      <c r="Q2650" s="27">
        <v>0.20166627013473101</v>
      </c>
      <c r="R2650" s="27">
        <v>0</v>
      </c>
      <c r="S2650" s="27">
        <v>3.0908656227600001E-7</v>
      </c>
      <c r="T2650" s="27" t="s">
        <v>109</v>
      </c>
      <c r="U2650" s="29">
        <v>-0.27625476683150202</v>
      </c>
      <c r="V2650" s="29">
        <v>-0.112873432592765</v>
      </c>
      <c r="W2650" s="28">
        <v>-0.16338107320331799</v>
      </c>
    </row>
    <row r="2651" spans="2:23" x14ac:dyDescent="0.25">
      <c r="B2651" s="21" t="s">
        <v>70</v>
      </c>
      <c r="C2651" s="26" t="s">
        <v>93</v>
      </c>
      <c r="D2651" s="21" t="s">
        <v>45</v>
      </c>
      <c r="E2651" s="21" t="s">
        <v>120</v>
      </c>
      <c r="F2651" s="23">
        <v>250.01</v>
      </c>
      <c r="G2651" s="27">
        <v>50950</v>
      </c>
      <c r="H2651" s="27">
        <v>250.41</v>
      </c>
      <c r="I2651" s="27">
        <v>1</v>
      </c>
      <c r="J2651" s="27">
        <v>84.542057433739402</v>
      </c>
      <c r="K2651" s="27">
        <v>6.2896763381141294E-2</v>
      </c>
      <c r="L2651" s="27">
        <v>77.970838621397903</v>
      </c>
      <c r="M2651" s="27">
        <v>5.3499174742851797E-2</v>
      </c>
      <c r="N2651" s="27">
        <v>6.57121881234153</v>
      </c>
      <c r="O2651" s="27">
        <v>9.3975886382894596E-3</v>
      </c>
      <c r="P2651" s="27">
        <v>-0.201666270134541</v>
      </c>
      <c r="Q2651" s="27">
        <v>-0.201666270134541</v>
      </c>
      <c r="R2651" s="27">
        <v>0</v>
      </c>
      <c r="S2651" s="27">
        <v>3.5788970368799999E-7</v>
      </c>
      <c r="T2651" s="27" t="s">
        <v>110</v>
      </c>
      <c r="U2651" s="29">
        <v>-0.27711687175024102</v>
      </c>
      <c r="V2651" s="29">
        <v>-0.113225675352408</v>
      </c>
      <c r="W2651" s="28">
        <v>-0.16389093454780501</v>
      </c>
    </row>
    <row r="2652" spans="2:23" x14ac:dyDescent="0.25">
      <c r="B2652" s="21" t="s">
        <v>70</v>
      </c>
      <c r="C2652" s="26" t="s">
        <v>93</v>
      </c>
      <c r="D2652" s="21" t="s">
        <v>45</v>
      </c>
      <c r="E2652" s="21" t="s">
        <v>121</v>
      </c>
      <c r="F2652" s="23">
        <v>248.2</v>
      </c>
      <c r="G2652" s="27">
        <v>51300</v>
      </c>
      <c r="H2652" s="27">
        <v>248.56</v>
      </c>
      <c r="I2652" s="27">
        <v>1</v>
      </c>
      <c r="J2652" s="27">
        <v>35.137784291291801</v>
      </c>
      <c r="K2652" s="27">
        <v>1.8902704077839699E-2</v>
      </c>
      <c r="L2652" s="27">
        <v>35.603589792140603</v>
      </c>
      <c r="M2652" s="27">
        <v>1.9407194929192299E-2</v>
      </c>
      <c r="N2652" s="27">
        <v>-0.46580550084884298</v>
      </c>
      <c r="O2652" s="27">
        <v>-5.0449085135258599E-4</v>
      </c>
      <c r="P2652" s="27">
        <v>-0.29245911299342497</v>
      </c>
      <c r="Q2652" s="27">
        <v>-0.29245911299342398</v>
      </c>
      <c r="R2652" s="27">
        <v>0</v>
      </c>
      <c r="S2652" s="27">
        <v>1.309500014753E-6</v>
      </c>
      <c r="T2652" s="27" t="s">
        <v>110</v>
      </c>
      <c r="U2652" s="29">
        <v>4.2384542646634403E-2</v>
      </c>
      <c r="V2652" s="29">
        <v>-1.7317669744747102E-2</v>
      </c>
      <c r="W2652" s="28">
        <v>5.9702307777993797E-2</v>
      </c>
    </row>
    <row r="2653" spans="2:23" x14ac:dyDescent="0.25">
      <c r="B2653" s="21" t="s">
        <v>70</v>
      </c>
      <c r="C2653" s="26" t="s">
        <v>93</v>
      </c>
      <c r="D2653" s="21" t="s">
        <v>45</v>
      </c>
      <c r="E2653" s="21" t="s">
        <v>122</v>
      </c>
      <c r="F2653" s="23">
        <v>246.45</v>
      </c>
      <c r="G2653" s="27">
        <v>54750</v>
      </c>
      <c r="H2653" s="27">
        <v>251.24</v>
      </c>
      <c r="I2653" s="27">
        <v>1</v>
      </c>
      <c r="J2653" s="27">
        <v>98.592181739506898</v>
      </c>
      <c r="K2653" s="27">
        <v>1.0331832611235801</v>
      </c>
      <c r="L2653" s="27">
        <v>93.126569054458997</v>
      </c>
      <c r="M2653" s="27">
        <v>0.921806175349139</v>
      </c>
      <c r="N2653" s="27">
        <v>5.4656126850479296</v>
      </c>
      <c r="O2653" s="27">
        <v>0.111377085774438</v>
      </c>
      <c r="P2653" s="27">
        <v>0.14987901079350199</v>
      </c>
      <c r="Q2653" s="27">
        <v>0.14987901079350199</v>
      </c>
      <c r="R2653" s="27">
        <v>0</v>
      </c>
      <c r="S2653" s="27">
        <v>2.3876685730869999E-6</v>
      </c>
      <c r="T2653" s="27" t="s">
        <v>109</v>
      </c>
      <c r="U2653" s="29">
        <v>1.5353461481602699</v>
      </c>
      <c r="V2653" s="29">
        <v>-0.62731873172213104</v>
      </c>
      <c r="W2653" s="28">
        <v>2.1626683351861198</v>
      </c>
    </row>
    <row r="2654" spans="2:23" x14ac:dyDescent="0.25">
      <c r="B2654" s="21" t="s">
        <v>70</v>
      </c>
      <c r="C2654" s="26" t="s">
        <v>93</v>
      </c>
      <c r="D2654" s="21" t="s">
        <v>45</v>
      </c>
      <c r="E2654" s="21" t="s">
        <v>123</v>
      </c>
      <c r="F2654" s="23">
        <v>250.41</v>
      </c>
      <c r="G2654" s="27">
        <v>53150</v>
      </c>
      <c r="H2654" s="27">
        <v>251.77</v>
      </c>
      <c r="I2654" s="27">
        <v>1</v>
      </c>
      <c r="J2654" s="27">
        <v>53.486291871555203</v>
      </c>
      <c r="K2654" s="27">
        <v>0.12587447039944399</v>
      </c>
      <c r="L2654" s="27">
        <v>56.4160646768782</v>
      </c>
      <c r="M2654" s="27">
        <v>0.14004198355953101</v>
      </c>
      <c r="N2654" s="27">
        <v>-2.9297728053230099</v>
      </c>
      <c r="O2654" s="27">
        <v>-1.41675131600866E-2</v>
      </c>
      <c r="P2654" s="27">
        <v>-0.149718607039764</v>
      </c>
      <c r="Q2654" s="27">
        <v>-0.149718607039763</v>
      </c>
      <c r="R2654" s="27">
        <v>0</v>
      </c>
      <c r="S2654" s="27">
        <v>9.8628909693300004E-7</v>
      </c>
      <c r="T2654" s="27" t="s">
        <v>110</v>
      </c>
      <c r="U2654" s="29">
        <v>0.42717013587318797</v>
      </c>
      <c r="V2654" s="29">
        <v>-0.174535122380471</v>
      </c>
      <c r="W2654" s="28">
        <v>0.60170621960205495</v>
      </c>
    </row>
    <row r="2655" spans="2:23" x14ac:dyDescent="0.25">
      <c r="B2655" s="21" t="s">
        <v>70</v>
      </c>
      <c r="C2655" s="26" t="s">
        <v>93</v>
      </c>
      <c r="D2655" s="21" t="s">
        <v>45</v>
      </c>
      <c r="E2655" s="21" t="s">
        <v>123</v>
      </c>
      <c r="F2655" s="23">
        <v>250.41</v>
      </c>
      <c r="G2655" s="27">
        <v>54500</v>
      </c>
      <c r="H2655" s="27">
        <v>251.08</v>
      </c>
      <c r="I2655" s="27">
        <v>1</v>
      </c>
      <c r="J2655" s="27">
        <v>26.184897726062498</v>
      </c>
      <c r="K2655" s="27">
        <v>3.7964377872341297E-2</v>
      </c>
      <c r="L2655" s="27">
        <v>16.6927889484883</v>
      </c>
      <c r="M2655" s="27">
        <v>1.5428806363397701E-2</v>
      </c>
      <c r="N2655" s="27">
        <v>9.4921087775741597</v>
      </c>
      <c r="O2655" s="27">
        <v>2.25355715089437E-2</v>
      </c>
      <c r="P2655" s="27">
        <v>-5.1947663095226498E-2</v>
      </c>
      <c r="Q2655" s="27">
        <v>-5.1947663095226401E-2</v>
      </c>
      <c r="R2655" s="27">
        <v>0</v>
      </c>
      <c r="S2655" s="27">
        <v>1.4941925064700001E-7</v>
      </c>
      <c r="T2655" s="27" t="s">
        <v>110</v>
      </c>
      <c r="U2655" s="29">
        <v>-0.70903100296476196</v>
      </c>
      <c r="V2655" s="29">
        <v>0</v>
      </c>
      <c r="W2655" s="28">
        <v>-0.70902987014132701</v>
      </c>
    </row>
    <row r="2656" spans="2:23" x14ac:dyDescent="0.25">
      <c r="B2656" s="21" t="s">
        <v>70</v>
      </c>
      <c r="C2656" s="26" t="s">
        <v>93</v>
      </c>
      <c r="D2656" s="21" t="s">
        <v>45</v>
      </c>
      <c r="E2656" s="21" t="s">
        <v>124</v>
      </c>
      <c r="F2656" s="23">
        <v>242.88</v>
      </c>
      <c r="G2656" s="27">
        <v>51250</v>
      </c>
      <c r="H2656" s="27">
        <v>242.88</v>
      </c>
      <c r="I2656" s="27">
        <v>1</v>
      </c>
      <c r="J2656" s="27">
        <v>0</v>
      </c>
      <c r="K2656" s="27">
        <v>0</v>
      </c>
      <c r="L2656" s="27">
        <v>0</v>
      </c>
      <c r="M2656" s="27">
        <v>0</v>
      </c>
      <c r="N2656" s="27">
        <v>0</v>
      </c>
      <c r="O2656" s="27">
        <v>0</v>
      </c>
      <c r="P2656" s="27">
        <v>0</v>
      </c>
      <c r="Q2656" s="27">
        <v>0</v>
      </c>
      <c r="R2656" s="27">
        <v>0</v>
      </c>
      <c r="S2656" s="27">
        <v>0</v>
      </c>
      <c r="T2656" s="27" t="s">
        <v>109</v>
      </c>
      <c r="U2656" s="29">
        <v>0</v>
      </c>
      <c r="V2656" s="29">
        <v>0</v>
      </c>
      <c r="W2656" s="28">
        <v>0</v>
      </c>
    </row>
    <row r="2657" spans="2:23" x14ac:dyDescent="0.25">
      <c r="B2657" s="21" t="s">
        <v>70</v>
      </c>
      <c r="C2657" s="26" t="s">
        <v>93</v>
      </c>
      <c r="D2657" s="21" t="s">
        <v>45</v>
      </c>
      <c r="E2657" s="21" t="s">
        <v>125</v>
      </c>
      <c r="F2657" s="23">
        <v>248.56</v>
      </c>
      <c r="G2657" s="27">
        <v>53200</v>
      </c>
      <c r="H2657" s="27">
        <v>249.95</v>
      </c>
      <c r="I2657" s="27">
        <v>1</v>
      </c>
      <c r="J2657" s="27">
        <v>44.208505439827398</v>
      </c>
      <c r="K2657" s="27">
        <v>9.9654445694853599E-2</v>
      </c>
      <c r="L2657" s="27">
        <v>44.6730062720207</v>
      </c>
      <c r="M2657" s="27">
        <v>0.101759595183486</v>
      </c>
      <c r="N2657" s="27">
        <v>-0.46450083219329902</v>
      </c>
      <c r="O2657" s="27">
        <v>-2.1051494886327698E-3</v>
      </c>
      <c r="P2657" s="27">
        <v>-0.29245911299333999</v>
      </c>
      <c r="Q2657" s="27">
        <v>-0.29245911299333899</v>
      </c>
      <c r="R2657" s="27">
        <v>0</v>
      </c>
      <c r="S2657" s="27">
        <v>4.3612936480879998E-6</v>
      </c>
      <c r="T2657" s="27" t="s">
        <v>109</v>
      </c>
      <c r="U2657" s="29">
        <v>0.120937120959518</v>
      </c>
      <c r="V2657" s="29">
        <v>-4.94130404595454E-2</v>
      </c>
      <c r="W2657" s="28">
        <v>0.17035043358862201</v>
      </c>
    </row>
    <row r="2658" spans="2:23" x14ac:dyDescent="0.25">
      <c r="B2658" s="21" t="s">
        <v>70</v>
      </c>
      <c r="C2658" s="26" t="s">
        <v>93</v>
      </c>
      <c r="D2658" s="21" t="s">
        <v>45</v>
      </c>
      <c r="E2658" s="21" t="s">
        <v>126</v>
      </c>
      <c r="F2658" s="23">
        <v>251.93</v>
      </c>
      <c r="G2658" s="27">
        <v>53100</v>
      </c>
      <c r="H2658" s="27">
        <v>251.93</v>
      </c>
      <c r="I2658" s="27">
        <v>1</v>
      </c>
      <c r="J2658" s="27">
        <v>-4.1091289999999997E-12</v>
      </c>
      <c r="K2658" s="27">
        <v>0</v>
      </c>
      <c r="L2658" s="27">
        <v>-1.1027069999999999E-12</v>
      </c>
      <c r="M2658" s="27">
        <v>0</v>
      </c>
      <c r="N2658" s="27">
        <v>-3.006422E-12</v>
      </c>
      <c r="O2658" s="27">
        <v>0</v>
      </c>
      <c r="P2658" s="27">
        <v>-1.0050060000000001E-12</v>
      </c>
      <c r="Q2658" s="27">
        <v>-1.0050039999999999E-12</v>
      </c>
      <c r="R2658" s="27">
        <v>0</v>
      </c>
      <c r="S2658" s="27">
        <v>0</v>
      </c>
      <c r="T2658" s="27" t="s">
        <v>109</v>
      </c>
      <c r="U2658" s="29">
        <v>0</v>
      </c>
      <c r="V2658" s="29">
        <v>0</v>
      </c>
      <c r="W2658" s="28">
        <v>0</v>
      </c>
    </row>
    <row r="2659" spans="2:23" x14ac:dyDescent="0.25">
      <c r="B2659" s="21" t="s">
        <v>70</v>
      </c>
      <c r="C2659" s="26" t="s">
        <v>93</v>
      </c>
      <c r="D2659" s="21" t="s">
        <v>45</v>
      </c>
      <c r="E2659" s="21" t="s">
        <v>127</v>
      </c>
      <c r="F2659" s="23">
        <v>251.93</v>
      </c>
      <c r="G2659" s="27">
        <v>52000</v>
      </c>
      <c r="H2659" s="27">
        <v>251.93</v>
      </c>
      <c r="I2659" s="27">
        <v>1</v>
      </c>
      <c r="J2659" s="27">
        <v>-4.1091289999999997E-12</v>
      </c>
      <c r="K2659" s="27">
        <v>0</v>
      </c>
      <c r="L2659" s="27">
        <v>-1.1027069999999999E-12</v>
      </c>
      <c r="M2659" s="27">
        <v>0</v>
      </c>
      <c r="N2659" s="27">
        <v>-3.006422E-12</v>
      </c>
      <c r="O2659" s="27">
        <v>0</v>
      </c>
      <c r="P2659" s="27">
        <v>-1.0050060000000001E-12</v>
      </c>
      <c r="Q2659" s="27">
        <v>-1.0050039999999999E-12</v>
      </c>
      <c r="R2659" s="27">
        <v>0</v>
      </c>
      <c r="S2659" s="27">
        <v>0</v>
      </c>
      <c r="T2659" s="27" t="s">
        <v>109</v>
      </c>
      <c r="U2659" s="29">
        <v>0</v>
      </c>
      <c r="V2659" s="29">
        <v>0</v>
      </c>
      <c r="W2659" s="28">
        <v>0</v>
      </c>
    </row>
    <row r="2660" spans="2:23" x14ac:dyDescent="0.25">
      <c r="B2660" s="21" t="s">
        <v>70</v>
      </c>
      <c r="C2660" s="26" t="s">
        <v>93</v>
      </c>
      <c r="D2660" s="21" t="s">
        <v>45</v>
      </c>
      <c r="E2660" s="21" t="s">
        <v>127</v>
      </c>
      <c r="F2660" s="23">
        <v>251.93</v>
      </c>
      <c r="G2660" s="27">
        <v>53050</v>
      </c>
      <c r="H2660" s="27">
        <v>251.58</v>
      </c>
      <c r="I2660" s="27">
        <v>1</v>
      </c>
      <c r="J2660" s="27">
        <v>-72.981838307657696</v>
      </c>
      <c r="K2660" s="27">
        <v>5.0067677993991803E-2</v>
      </c>
      <c r="L2660" s="27">
        <v>-74.133150237922493</v>
      </c>
      <c r="M2660" s="27">
        <v>5.1659805263464899E-2</v>
      </c>
      <c r="N2660" s="27">
        <v>1.15131193026486</v>
      </c>
      <c r="O2660" s="27">
        <v>-1.59212726947307E-3</v>
      </c>
      <c r="P2660" s="27">
        <v>8.0419210032567606E-2</v>
      </c>
      <c r="Q2660" s="27">
        <v>8.0419210032567495E-2</v>
      </c>
      <c r="R2660" s="27">
        <v>0</v>
      </c>
      <c r="S2660" s="27">
        <v>6.0792143817E-8</v>
      </c>
      <c r="T2660" s="27" t="s">
        <v>110</v>
      </c>
      <c r="U2660" s="29">
        <v>2.1331748665021702E-3</v>
      </c>
      <c r="V2660" s="29">
        <v>0</v>
      </c>
      <c r="W2660" s="28">
        <v>2.1331782746895002E-3</v>
      </c>
    </row>
    <row r="2661" spans="2:23" x14ac:dyDescent="0.25">
      <c r="B2661" s="21" t="s">
        <v>70</v>
      </c>
      <c r="C2661" s="26" t="s">
        <v>93</v>
      </c>
      <c r="D2661" s="21" t="s">
        <v>45</v>
      </c>
      <c r="E2661" s="21" t="s">
        <v>127</v>
      </c>
      <c r="F2661" s="23">
        <v>251.93</v>
      </c>
      <c r="G2661" s="27">
        <v>53050</v>
      </c>
      <c r="H2661" s="27">
        <v>251.58</v>
      </c>
      <c r="I2661" s="27">
        <v>2</v>
      </c>
      <c r="J2661" s="27">
        <v>-64.801737341478898</v>
      </c>
      <c r="K2661" s="27">
        <v>3.5693753881029099E-2</v>
      </c>
      <c r="L2661" s="27">
        <v>-65.824005552762301</v>
      </c>
      <c r="M2661" s="27">
        <v>3.6828797509585703E-2</v>
      </c>
      <c r="N2661" s="27">
        <v>1.0222682112833901</v>
      </c>
      <c r="O2661" s="27">
        <v>-1.1350436285565101E-3</v>
      </c>
      <c r="P2661" s="27">
        <v>7.1405498224209704E-2</v>
      </c>
      <c r="Q2661" s="27">
        <v>7.1405498224209593E-2</v>
      </c>
      <c r="R2661" s="27">
        <v>0</v>
      </c>
      <c r="S2661" s="27">
        <v>4.3339334001999999E-8</v>
      </c>
      <c r="T2661" s="27" t="s">
        <v>110</v>
      </c>
      <c r="U2661" s="29">
        <v>7.2040965241937899E-2</v>
      </c>
      <c r="V2661" s="29">
        <v>0</v>
      </c>
      <c r="W2661" s="28">
        <v>7.2041080342255703E-2</v>
      </c>
    </row>
    <row r="2662" spans="2:23" x14ac:dyDescent="0.25">
      <c r="B2662" s="21" t="s">
        <v>70</v>
      </c>
      <c r="C2662" s="26" t="s">
        <v>93</v>
      </c>
      <c r="D2662" s="21" t="s">
        <v>45</v>
      </c>
      <c r="E2662" s="21" t="s">
        <v>127</v>
      </c>
      <c r="F2662" s="23">
        <v>251.93</v>
      </c>
      <c r="G2662" s="27">
        <v>53100</v>
      </c>
      <c r="H2662" s="27">
        <v>251.93</v>
      </c>
      <c r="I2662" s="27">
        <v>2</v>
      </c>
      <c r="J2662" s="27">
        <v>-4.1091289999999997E-12</v>
      </c>
      <c r="K2662" s="27">
        <v>0</v>
      </c>
      <c r="L2662" s="27">
        <v>-1.1027069999999999E-12</v>
      </c>
      <c r="M2662" s="27">
        <v>0</v>
      </c>
      <c r="N2662" s="27">
        <v>-3.006422E-12</v>
      </c>
      <c r="O2662" s="27">
        <v>0</v>
      </c>
      <c r="P2662" s="27">
        <v>-1.0050060000000001E-12</v>
      </c>
      <c r="Q2662" s="27">
        <v>-1.0050039999999999E-12</v>
      </c>
      <c r="R2662" s="27">
        <v>0</v>
      </c>
      <c r="S2662" s="27">
        <v>0</v>
      </c>
      <c r="T2662" s="27" t="s">
        <v>109</v>
      </c>
      <c r="U2662" s="29">
        <v>0</v>
      </c>
      <c r="V2662" s="29">
        <v>0</v>
      </c>
      <c r="W2662" s="28">
        <v>0</v>
      </c>
    </row>
    <row r="2663" spans="2:23" x14ac:dyDescent="0.25">
      <c r="B2663" s="21" t="s">
        <v>70</v>
      </c>
      <c r="C2663" s="26" t="s">
        <v>93</v>
      </c>
      <c r="D2663" s="21" t="s">
        <v>45</v>
      </c>
      <c r="E2663" s="21" t="s">
        <v>128</v>
      </c>
      <c r="F2663" s="23">
        <v>252.08</v>
      </c>
      <c r="G2663" s="27">
        <v>53000</v>
      </c>
      <c r="H2663" s="27">
        <v>251.93</v>
      </c>
      <c r="I2663" s="27">
        <v>1</v>
      </c>
      <c r="J2663" s="27">
        <v>-24.853191222533098</v>
      </c>
      <c r="K2663" s="27">
        <v>0</v>
      </c>
      <c r="L2663" s="27">
        <v>-23.990953251669598</v>
      </c>
      <c r="M2663" s="27">
        <v>0</v>
      </c>
      <c r="N2663" s="27">
        <v>-0.86223797086350196</v>
      </c>
      <c r="O2663" s="27">
        <v>0</v>
      </c>
      <c r="P2663" s="27">
        <v>5.2077203300780598E-4</v>
      </c>
      <c r="Q2663" s="27">
        <v>5.2077203300780696E-4</v>
      </c>
      <c r="R2663" s="27">
        <v>0</v>
      </c>
      <c r="S2663" s="27">
        <v>0</v>
      </c>
      <c r="T2663" s="27" t="s">
        <v>110</v>
      </c>
      <c r="U2663" s="29">
        <v>-0.12933569562953001</v>
      </c>
      <c r="V2663" s="29">
        <v>0</v>
      </c>
      <c r="W2663" s="28">
        <v>-0.12933548898904901</v>
      </c>
    </row>
    <row r="2664" spans="2:23" x14ac:dyDescent="0.25">
      <c r="B2664" s="21" t="s">
        <v>70</v>
      </c>
      <c r="C2664" s="26" t="s">
        <v>93</v>
      </c>
      <c r="D2664" s="21" t="s">
        <v>45</v>
      </c>
      <c r="E2664" s="21" t="s">
        <v>128</v>
      </c>
      <c r="F2664" s="23">
        <v>252.08</v>
      </c>
      <c r="G2664" s="27">
        <v>53000</v>
      </c>
      <c r="H2664" s="27">
        <v>251.93</v>
      </c>
      <c r="I2664" s="27">
        <v>2</v>
      </c>
      <c r="J2664" s="27">
        <v>-21.953652246570901</v>
      </c>
      <c r="K2664" s="27">
        <v>0</v>
      </c>
      <c r="L2664" s="27">
        <v>-21.192008705641399</v>
      </c>
      <c r="M2664" s="27">
        <v>0</v>
      </c>
      <c r="N2664" s="27">
        <v>-0.761643540929408</v>
      </c>
      <c r="O2664" s="27">
        <v>0</v>
      </c>
      <c r="P2664" s="27">
        <v>4.6001529582841898E-4</v>
      </c>
      <c r="Q2664" s="27">
        <v>4.6001529582842001E-4</v>
      </c>
      <c r="R2664" s="27">
        <v>0</v>
      </c>
      <c r="S2664" s="27">
        <v>0</v>
      </c>
      <c r="T2664" s="27" t="s">
        <v>110</v>
      </c>
      <c r="U2664" s="29">
        <v>-0.11424653113941501</v>
      </c>
      <c r="V2664" s="29">
        <v>0</v>
      </c>
      <c r="W2664" s="28">
        <v>-0.114246348606991</v>
      </c>
    </row>
    <row r="2665" spans="2:23" x14ac:dyDescent="0.25">
      <c r="B2665" s="21" t="s">
        <v>70</v>
      </c>
      <c r="C2665" s="26" t="s">
        <v>93</v>
      </c>
      <c r="D2665" s="21" t="s">
        <v>45</v>
      </c>
      <c r="E2665" s="21" t="s">
        <v>128</v>
      </c>
      <c r="F2665" s="23">
        <v>252.08</v>
      </c>
      <c r="G2665" s="27">
        <v>53000</v>
      </c>
      <c r="H2665" s="27">
        <v>251.93</v>
      </c>
      <c r="I2665" s="27">
        <v>3</v>
      </c>
      <c r="J2665" s="27">
        <v>-21.953652246570901</v>
      </c>
      <c r="K2665" s="27">
        <v>0</v>
      </c>
      <c r="L2665" s="27">
        <v>-21.192008705641399</v>
      </c>
      <c r="M2665" s="27">
        <v>0</v>
      </c>
      <c r="N2665" s="27">
        <v>-0.761643540929408</v>
      </c>
      <c r="O2665" s="27">
        <v>0</v>
      </c>
      <c r="P2665" s="27">
        <v>4.6001529582841898E-4</v>
      </c>
      <c r="Q2665" s="27">
        <v>4.6001529582842001E-4</v>
      </c>
      <c r="R2665" s="27">
        <v>0</v>
      </c>
      <c r="S2665" s="27">
        <v>0</v>
      </c>
      <c r="T2665" s="27" t="s">
        <v>110</v>
      </c>
      <c r="U2665" s="29">
        <v>-0.11424653113941501</v>
      </c>
      <c r="V2665" s="29">
        <v>0</v>
      </c>
      <c r="W2665" s="28">
        <v>-0.114246348606991</v>
      </c>
    </row>
    <row r="2666" spans="2:23" x14ac:dyDescent="0.25">
      <c r="B2666" s="21" t="s">
        <v>70</v>
      </c>
      <c r="C2666" s="26" t="s">
        <v>93</v>
      </c>
      <c r="D2666" s="21" t="s">
        <v>45</v>
      </c>
      <c r="E2666" s="21" t="s">
        <v>128</v>
      </c>
      <c r="F2666" s="23">
        <v>252.08</v>
      </c>
      <c r="G2666" s="27">
        <v>53000</v>
      </c>
      <c r="H2666" s="27">
        <v>251.93</v>
      </c>
      <c r="I2666" s="27">
        <v>4</v>
      </c>
      <c r="J2666" s="27">
        <v>-24.095471977943799</v>
      </c>
      <c r="K2666" s="27">
        <v>0</v>
      </c>
      <c r="L2666" s="27">
        <v>-23.259521750094301</v>
      </c>
      <c r="M2666" s="27">
        <v>0</v>
      </c>
      <c r="N2666" s="27">
        <v>-0.83595022784944095</v>
      </c>
      <c r="O2666" s="27">
        <v>0</v>
      </c>
      <c r="P2666" s="27">
        <v>5.0489483685938201E-4</v>
      </c>
      <c r="Q2666" s="27">
        <v>5.0489483685938201E-4</v>
      </c>
      <c r="R2666" s="27">
        <v>0</v>
      </c>
      <c r="S2666" s="27">
        <v>0</v>
      </c>
      <c r="T2666" s="27" t="s">
        <v>110</v>
      </c>
      <c r="U2666" s="29">
        <v>-0.12539253417742</v>
      </c>
      <c r="V2666" s="29">
        <v>0</v>
      </c>
      <c r="W2666" s="28">
        <v>-0.125392333836955</v>
      </c>
    </row>
    <row r="2667" spans="2:23" x14ac:dyDescent="0.25">
      <c r="B2667" s="21" t="s">
        <v>70</v>
      </c>
      <c r="C2667" s="26" t="s">
        <v>93</v>
      </c>
      <c r="D2667" s="21" t="s">
        <v>45</v>
      </c>
      <c r="E2667" s="21" t="s">
        <v>128</v>
      </c>
      <c r="F2667" s="23">
        <v>252.08</v>
      </c>
      <c r="G2667" s="27">
        <v>53204</v>
      </c>
      <c r="H2667" s="27">
        <v>250.41</v>
      </c>
      <c r="I2667" s="27">
        <v>1</v>
      </c>
      <c r="J2667" s="27">
        <v>-22.838096741432398</v>
      </c>
      <c r="K2667" s="27">
        <v>6.6657753102136993E-2</v>
      </c>
      <c r="L2667" s="27">
        <v>-22.023510778065301</v>
      </c>
      <c r="M2667" s="27">
        <v>6.1987476449520899E-2</v>
      </c>
      <c r="N2667" s="27">
        <v>-0.81458596336714295</v>
      </c>
      <c r="O2667" s="27">
        <v>4.6702766526160898E-3</v>
      </c>
      <c r="P2667" s="27">
        <v>-3.8945579042168799E-4</v>
      </c>
      <c r="Q2667" s="27">
        <v>-3.8945579042168701E-4</v>
      </c>
      <c r="R2667" s="27">
        <v>0</v>
      </c>
      <c r="S2667" s="27">
        <v>1.9384169000000001E-11</v>
      </c>
      <c r="T2667" s="27" t="s">
        <v>110</v>
      </c>
      <c r="U2667" s="29">
        <v>-0.18697490123661001</v>
      </c>
      <c r="V2667" s="29">
        <v>0</v>
      </c>
      <c r="W2667" s="28">
        <v>-0.186974602505597</v>
      </c>
    </row>
    <row r="2668" spans="2:23" x14ac:dyDescent="0.25">
      <c r="B2668" s="21" t="s">
        <v>70</v>
      </c>
      <c r="C2668" s="26" t="s">
        <v>93</v>
      </c>
      <c r="D2668" s="21" t="s">
        <v>45</v>
      </c>
      <c r="E2668" s="21" t="s">
        <v>128</v>
      </c>
      <c r="F2668" s="23">
        <v>252.08</v>
      </c>
      <c r="G2668" s="27">
        <v>53304</v>
      </c>
      <c r="H2668" s="27">
        <v>252.42</v>
      </c>
      <c r="I2668" s="27">
        <v>1</v>
      </c>
      <c r="J2668" s="27">
        <v>8.9457757010258092</v>
      </c>
      <c r="K2668" s="27">
        <v>7.41849389818701E-3</v>
      </c>
      <c r="L2668" s="27">
        <v>9.4653447492790797</v>
      </c>
      <c r="M2668" s="27">
        <v>8.3052480383447608E-3</v>
      </c>
      <c r="N2668" s="27">
        <v>-0.51956904825327499</v>
      </c>
      <c r="O2668" s="27">
        <v>-8.8675414015775098E-4</v>
      </c>
      <c r="P2668" s="27">
        <v>-2.4880493263899098E-4</v>
      </c>
      <c r="Q2668" s="27">
        <v>-2.4880493263898903E-4</v>
      </c>
      <c r="R2668" s="27">
        <v>0</v>
      </c>
      <c r="S2668" s="27">
        <v>5.7384909999999999E-12</v>
      </c>
      <c r="T2668" s="27" t="s">
        <v>109</v>
      </c>
      <c r="U2668" s="29">
        <v>-4.7030255448692E-2</v>
      </c>
      <c r="V2668" s="29">
        <v>0</v>
      </c>
      <c r="W2668" s="28">
        <v>-4.7030180308147602E-2</v>
      </c>
    </row>
    <row r="2669" spans="2:23" x14ac:dyDescent="0.25">
      <c r="B2669" s="21" t="s">
        <v>70</v>
      </c>
      <c r="C2669" s="26" t="s">
        <v>93</v>
      </c>
      <c r="D2669" s="21" t="s">
        <v>45</v>
      </c>
      <c r="E2669" s="21" t="s">
        <v>128</v>
      </c>
      <c r="F2669" s="23">
        <v>252.08</v>
      </c>
      <c r="G2669" s="27">
        <v>53354</v>
      </c>
      <c r="H2669" s="27">
        <v>252.5</v>
      </c>
      <c r="I2669" s="27">
        <v>1</v>
      </c>
      <c r="J2669" s="27">
        <v>36.205731242934498</v>
      </c>
      <c r="K2669" s="27">
        <v>2.7527954471547701E-2</v>
      </c>
      <c r="L2669" s="27">
        <v>34.828541661565502</v>
      </c>
      <c r="M2669" s="27">
        <v>2.5473573599699501E-2</v>
      </c>
      <c r="N2669" s="27">
        <v>1.37718958136901</v>
      </c>
      <c r="O2669" s="27">
        <v>2.0543808718482002E-3</v>
      </c>
      <c r="P2669" s="27">
        <v>-4.4278160760616598E-3</v>
      </c>
      <c r="Q2669" s="27">
        <v>-4.4278160760616503E-3</v>
      </c>
      <c r="R2669" s="27">
        <v>0</v>
      </c>
      <c r="S2669" s="27">
        <v>4.1171665900000002E-10</v>
      </c>
      <c r="T2669" s="27" t="s">
        <v>109</v>
      </c>
      <c r="U2669" s="29">
        <v>-6.0119874016383502E-2</v>
      </c>
      <c r="V2669" s="29">
        <v>0</v>
      </c>
      <c r="W2669" s="28">
        <v>-6.0119777962470602E-2</v>
      </c>
    </row>
    <row r="2670" spans="2:23" x14ac:dyDescent="0.25">
      <c r="B2670" s="21" t="s">
        <v>70</v>
      </c>
      <c r="C2670" s="26" t="s">
        <v>93</v>
      </c>
      <c r="D2670" s="21" t="s">
        <v>45</v>
      </c>
      <c r="E2670" s="21" t="s">
        <v>128</v>
      </c>
      <c r="F2670" s="23">
        <v>252.08</v>
      </c>
      <c r="G2670" s="27">
        <v>53454</v>
      </c>
      <c r="H2670" s="27">
        <v>253.15</v>
      </c>
      <c r="I2670" s="27">
        <v>1</v>
      </c>
      <c r="J2670" s="27">
        <v>31.3015349511411</v>
      </c>
      <c r="K2670" s="27">
        <v>6.6821411358289895E-2</v>
      </c>
      <c r="L2670" s="27">
        <v>29.9648939766005</v>
      </c>
      <c r="M2670" s="27">
        <v>6.1236430204171501E-2</v>
      </c>
      <c r="N2670" s="27">
        <v>1.3366409745406</v>
      </c>
      <c r="O2670" s="27">
        <v>5.5849811541184404E-3</v>
      </c>
      <c r="P2670" s="27">
        <v>-4.1868474215099004E-3</v>
      </c>
      <c r="Q2670" s="27">
        <v>-4.1868474215099004E-3</v>
      </c>
      <c r="R2670" s="27">
        <v>0</v>
      </c>
      <c r="S2670" s="27">
        <v>1.195524949E-9</v>
      </c>
      <c r="T2670" s="27" t="s">
        <v>109</v>
      </c>
      <c r="U2670" s="29">
        <v>-1.9355828510802201E-2</v>
      </c>
      <c r="V2670" s="29">
        <v>0</v>
      </c>
      <c r="W2670" s="28">
        <v>-1.9355797585869298E-2</v>
      </c>
    </row>
    <row r="2671" spans="2:23" x14ac:dyDescent="0.25">
      <c r="B2671" s="21" t="s">
        <v>70</v>
      </c>
      <c r="C2671" s="26" t="s">
        <v>93</v>
      </c>
      <c r="D2671" s="21" t="s">
        <v>45</v>
      </c>
      <c r="E2671" s="21" t="s">
        <v>128</v>
      </c>
      <c r="F2671" s="23">
        <v>252.08</v>
      </c>
      <c r="G2671" s="27">
        <v>53604</v>
      </c>
      <c r="H2671" s="27">
        <v>252.86</v>
      </c>
      <c r="I2671" s="27">
        <v>1</v>
      </c>
      <c r="J2671" s="27">
        <v>32.978203610940596</v>
      </c>
      <c r="K2671" s="27">
        <v>4.7308943233102599E-2</v>
      </c>
      <c r="L2671" s="27">
        <v>32.261106177671302</v>
      </c>
      <c r="M2671" s="27">
        <v>4.5273885273603702E-2</v>
      </c>
      <c r="N2671" s="27">
        <v>0.71709743326932596</v>
      </c>
      <c r="O2671" s="27">
        <v>2.0350579594989099E-3</v>
      </c>
      <c r="P2671" s="27">
        <v>2.8556409765960501E-3</v>
      </c>
      <c r="Q2671" s="27">
        <v>2.8556409765960501E-3</v>
      </c>
      <c r="R2671" s="27">
        <v>0</v>
      </c>
      <c r="S2671" s="27">
        <v>3.5472881400000003E-10</v>
      </c>
      <c r="T2671" s="27" t="s">
        <v>109</v>
      </c>
      <c r="U2671" s="29">
        <v>-4.5544914915386002E-2</v>
      </c>
      <c r="V2671" s="29">
        <v>0</v>
      </c>
      <c r="W2671" s="28">
        <v>-4.5544842147979797E-2</v>
      </c>
    </row>
    <row r="2672" spans="2:23" x14ac:dyDescent="0.25">
      <c r="B2672" s="21" t="s">
        <v>70</v>
      </c>
      <c r="C2672" s="26" t="s">
        <v>93</v>
      </c>
      <c r="D2672" s="21" t="s">
        <v>45</v>
      </c>
      <c r="E2672" s="21" t="s">
        <v>128</v>
      </c>
      <c r="F2672" s="23">
        <v>252.08</v>
      </c>
      <c r="G2672" s="27">
        <v>53654</v>
      </c>
      <c r="H2672" s="27">
        <v>252.39</v>
      </c>
      <c r="I2672" s="27">
        <v>1</v>
      </c>
      <c r="J2672" s="27">
        <v>6.15402814073577</v>
      </c>
      <c r="K2672" s="27">
        <v>1.84702048114932E-3</v>
      </c>
      <c r="L2672" s="27">
        <v>5.0363597956387496</v>
      </c>
      <c r="M2672" s="27">
        <v>1.23704714796724E-3</v>
      </c>
      <c r="N2672" s="27">
        <v>1.11766834509702</v>
      </c>
      <c r="O2672" s="27">
        <v>6.0997333318208097E-4</v>
      </c>
      <c r="P2672" s="27">
        <v>4.4515857822979097E-3</v>
      </c>
      <c r="Q2672" s="27">
        <v>4.4515857822979097E-3</v>
      </c>
      <c r="R2672" s="27">
        <v>0</v>
      </c>
      <c r="S2672" s="27">
        <v>9.6645636100000005E-10</v>
      </c>
      <c r="T2672" s="27" t="s">
        <v>109</v>
      </c>
      <c r="U2672" s="29">
        <v>-0.19262056328486299</v>
      </c>
      <c r="V2672" s="29">
        <v>0</v>
      </c>
      <c r="W2672" s="28">
        <v>-0.19262025553373899</v>
      </c>
    </row>
    <row r="2673" spans="2:23" x14ac:dyDescent="0.25">
      <c r="B2673" s="21" t="s">
        <v>70</v>
      </c>
      <c r="C2673" s="26" t="s">
        <v>93</v>
      </c>
      <c r="D2673" s="21" t="s">
        <v>45</v>
      </c>
      <c r="E2673" s="21" t="s">
        <v>129</v>
      </c>
      <c r="F2673" s="23">
        <v>251.58</v>
      </c>
      <c r="G2673" s="27">
        <v>53150</v>
      </c>
      <c r="H2673" s="27">
        <v>251.77</v>
      </c>
      <c r="I2673" s="27">
        <v>1</v>
      </c>
      <c r="J2673" s="27">
        <v>24.393724653887698</v>
      </c>
      <c r="K2673" s="27">
        <v>1.6280672036117799E-2</v>
      </c>
      <c r="L2673" s="27">
        <v>19.715181166739601</v>
      </c>
      <c r="M2673" s="27">
        <v>1.06345137604463E-2</v>
      </c>
      <c r="N2673" s="27">
        <v>4.6785434871480502</v>
      </c>
      <c r="O2673" s="27">
        <v>5.6461582756715499E-3</v>
      </c>
      <c r="P2673" s="27">
        <v>4.3906966251943298E-3</v>
      </c>
      <c r="Q2673" s="27">
        <v>4.3906966251943298E-3</v>
      </c>
      <c r="R2673" s="27">
        <v>0</v>
      </c>
      <c r="S2673" s="27">
        <v>5.2745201299999996E-10</v>
      </c>
      <c r="T2673" s="27" t="s">
        <v>110</v>
      </c>
      <c r="U2673" s="29">
        <v>0.53207362147151704</v>
      </c>
      <c r="V2673" s="29">
        <v>0</v>
      </c>
      <c r="W2673" s="28">
        <v>0.53207447156899501</v>
      </c>
    </row>
    <row r="2674" spans="2:23" x14ac:dyDescent="0.25">
      <c r="B2674" s="21" t="s">
        <v>70</v>
      </c>
      <c r="C2674" s="26" t="s">
        <v>93</v>
      </c>
      <c r="D2674" s="21" t="s">
        <v>45</v>
      </c>
      <c r="E2674" s="21" t="s">
        <v>129</v>
      </c>
      <c r="F2674" s="23">
        <v>251.58</v>
      </c>
      <c r="G2674" s="27">
        <v>53150</v>
      </c>
      <c r="H2674" s="27">
        <v>251.77</v>
      </c>
      <c r="I2674" s="27">
        <v>2</v>
      </c>
      <c r="J2674" s="27">
        <v>24.322101618784401</v>
      </c>
      <c r="K2674" s="27">
        <v>1.6202955137760999E-2</v>
      </c>
      <c r="L2674" s="27">
        <v>19.657294922108601</v>
      </c>
      <c r="M2674" s="27">
        <v>1.05837491837037E-2</v>
      </c>
      <c r="N2674" s="27">
        <v>4.6648066966757904</v>
      </c>
      <c r="O2674" s="27">
        <v>5.6192059540572598E-3</v>
      </c>
      <c r="P2674" s="27">
        <v>4.3778049893067501E-3</v>
      </c>
      <c r="Q2674" s="27">
        <v>4.3778049893067397E-3</v>
      </c>
      <c r="R2674" s="27">
        <v>0</v>
      </c>
      <c r="S2674" s="27">
        <v>5.24934185E-10</v>
      </c>
      <c r="T2674" s="27" t="s">
        <v>110</v>
      </c>
      <c r="U2674" s="29">
        <v>0.52790038611897105</v>
      </c>
      <c r="V2674" s="29">
        <v>0</v>
      </c>
      <c r="W2674" s="28">
        <v>0.527901229548844</v>
      </c>
    </row>
    <row r="2675" spans="2:23" x14ac:dyDescent="0.25">
      <c r="B2675" s="21" t="s">
        <v>70</v>
      </c>
      <c r="C2675" s="26" t="s">
        <v>93</v>
      </c>
      <c r="D2675" s="21" t="s">
        <v>45</v>
      </c>
      <c r="E2675" s="21" t="s">
        <v>129</v>
      </c>
      <c r="F2675" s="23">
        <v>251.58</v>
      </c>
      <c r="G2675" s="27">
        <v>53900</v>
      </c>
      <c r="H2675" s="27">
        <v>251.51</v>
      </c>
      <c r="I2675" s="27">
        <v>1</v>
      </c>
      <c r="J2675" s="27">
        <v>1.9686536731589499</v>
      </c>
      <c r="K2675" s="27">
        <v>1.8176551265910101E-4</v>
      </c>
      <c r="L2675" s="27">
        <v>0.36629962030496699</v>
      </c>
      <c r="M2675" s="27">
        <v>6.2928268150879996E-6</v>
      </c>
      <c r="N2675" s="27">
        <v>1.6023540528539899</v>
      </c>
      <c r="O2675" s="27">
        <v>1.7547268584401299E-4</v>
      </c>
      <c r="P2675" s="27">
        <v>-7.3302857539355004E-2</v>
      </c>
      <c r="Q2675" s="27">
        <v>-7.3302857539354893E-2</v>
      </c>
      <c r="R2675" s="27">
        <v>0</v>
      </c>
      <c r="S2675" s="27">
        <v>2.5200818850899997E-7</v>
      </c>
      <c r="T2675" s="27" t="s">
        <v>110</v>
      </c>
      <c r="U2675" s="29">
        <v>0.15630406046044501</v>
      </c>
      <c r="V2675" s="29">
        <v>0</v>
      </c>
      <c r="W2675" s="28">
        <v>0.156304310188457</v>
      </c>
    </row>
    <row r="2676" spans="2:23" x14ac:dyDescent="0.25">
      <c r="B2676" s="21" t="s">
        <v>70</v>
      </c>
      <c r="C2676" s="26" t="s">
        <v>93</v>
      </c>
      <c r="D2676" s="21" t="s">
        <v>45</v>
      </c>
      <c r="E2676" s="21" t="s">
        <v>129</v>
      </c>
      <c r="F2676" s="23">
        <v>251.58</v>
      </c>
      <c r="G2676" s="27">
        <v>53900</v>
      </c>
      <c r="H2676" s="27">
        <v>251.51</v>
      </c>
      <c r="I2676" s="27">
        <v>2</v>
      </c>
      <c r="J2676" s="27">
        <v>1.9707797186220799</v>
      </c>
      <c r="K2676" s="27">
        <v>1.82002960690704E-4</v>
      </c>
      <c r="L2676" s="27">
        <v>0.36669520519454302</v>
      </c>
      <c r="M2676" s="27">
        <v>6.3010474028040004E-6</v>
      </c>
      <c r="N2676" s="27">
        <v>1.6040845134275401</v>
      </c>
      <c r="O2676" s="27">
        <v>1.7570191328790101E-4</v>
      </c>
      <c r="P2676" s="27">
        <v>-7.3382020883206306E-2</v>
      </c>
      <c r="Q2676" s="27">
        <v>-7.3382020883206195E-2</v>
      </c>
      <c r="R2676" s="27">
        <v>0</v>
      </c>
      <c r="S2676" s="27">
        <v>2.5233739754E-7</v>
      </c>
      <c r="T2676" s="27" t="s">
        <v>110</v>
      </c>
      <c r="U2676" s="29">
        <v>0.156482853717967</v>
      </c>
      <c r="V2676" s="29">
        <v>0</v>
      </c>
      <c r="W2676" s="28">
        <v>0.15648310373163801</v>
      </c>
    </row>
    <row r="2677" spans="2:23" x14ac:dyDescent="0.25">
      <c r="B2677" s="21" t="s">
        <v>70</v>
      </c>
      <c r="C2677" s="26" t="s">
        <v>93</v>
      </c>
      <c r="D2677" s="21" t="s">
        <v>45</v>
      </c>
      <c r="E2677" s="21" t="s">
        <v>130</v>
      </c>
      <c r="F2677" s="23">
        <v>251.77</v>
      </c>
      <c r="G2677" s="27">
        <v>53550</v>
      </c>
      <c r="H2677" s="27">
        <v>251.68</v>
      </c>
      <c r="I2677" s="27">
        <v>1</v>
      </c>
      <c r="J2677" s="27">
        <v>4.6312095205031101</v>
      </c>
      <c r="K2677" s="27">
        <v>5.2697985687216297E-4</v>
      </c>
      <c r="L2677" s="27">
        <v>1.5173146795106101</v>
      </c>
      <c r="M2677" s="27">
        <v>5.6566131066696999E-5</v>
      </c>
      <c r="N2677" s="27">
        <v>3.1138948409924998</v>
      </c>
      <c r="O2677" s="27">
        <v>4.7041372580546601E-4</v>
      </c>
      <c r="P2677" s="27">
        <v>-6.1168187250091301E-2</v>
      </c>
      <c r="Q2677" s="27">
        <v>-6.1168187250091197E-2</v>
      </c>
      <c r="R2677" s="27">
        <v>0</v>
      </c>
      <c r="S2677" s="27">
        <v>9.1929813019999996E-8</v>
      </c>
      <c r="T2677" s="27" t="s">
        <v>109</v>
      </c>
      <c r="U2677" s="29">
        <v>0.39866543081771599</v>
      </c>
      <c r="V2677" s="29">
        <v>0</v>
      </c>
      <c r="W2677" s="28">
        <v>0.39866606776806202</v>
      </c>
    </row>
    <row r="2678" spans="2:23" x14ac:dyDescent="0.25">
      <c r="B2678" s="21" t="s">
        <v>70</v>
      </c>
      <c r="C2678" s="26" t="s">
        <v>93</v>
      </c>
      <c r="D2678" s="21" t="s">
        <v>45</v>
      </c>
      <c r="E2678" s="21" t="s">
        <v>130</v>
      </c>
      <c r="F2678" s="23">
        <v>251.77</v>
      </c>
      <c r="G2678" s="27">
        <v>54200</v>
      </c>
      <c r="H2678" s="27">
        <v>251.78</v>
      </c>
      <c r="I2678" s="27">
        <v>1</v>
      </c>
      <c r="J2678" s="27">
        <v>15.3480818112712</v>
      </c>
      <c r="K2678" s="27">
        <v>1.55471986088413E-3</v>
      </c>
      <c r="L2678" s="27">
        <v>12.1801261606093</v>
      </c>
      <c r="M2678" s="27">
        <v>9.7914612370316291E-4</v>
      </c>
      <c r="N2678" s="27">
        <v>3.1679556506619599</v>
      </c>
      <c r="O2678" s="27">
        <v>5.7557373718096895E-4</v>
      </c>
      <c r="P2678" s="27">
        <v>-6.2226682361712603E-2</v>
      </c>
      <c r="Q2678" s="27">
        <v>-6.2226682361712603E-2</v>
      </c>
      <c r="R2678" s="27">
        <v>0</v>
      </c>
      <c r="S2678" s="27">
        <v>2.5556255984999999E-8</v>
      </c>
      <c r="T2678" s="27" t="s">
        <v>109</v>
      </c>
      <c r="U2678" s="29">
        <v>0.113235521172147</v>
      </c>
      <c r="V2678" s="29">
        <v>0</v>
      </c>
      <c r="W2678" s="28">
        <v>0.113235702089274</v>
      </c>
    </row>
    <row r="2679" spans="2:23" x14ac:dyDescent="0.25">
      <c r="B2679" s="21" t="s">
        <v>70</v>
      </c>
      <c r="C2679" s="26" t="s">
        <v>93</v>
      </c>
      <c r="D2679" s="21" t="s">
        <v>45</v>
      </c>
      <c r="E2679" s="21" t="s">
        <v>131</v>
      </c>
      <c r="F2679" s="23">
        <v>251.88</v>
      </c>
      <c r="G2679" s="27">
        <v>53150</v>
      </c>
      <c r="H2679" s="27">
        <v>251.77</v>
      </c>
      <c r="I2679" s="27">
        <v>1</v>
      </c>
      <c r="J2679" s="27">
        <v>-19.5109172359852</v>
      </c>
      <c r="K2679" s="27">
        <v>0</v>
      </c>
      <c r="L2679" s="27">
        <v>-19.464646227220001</v>
      </c>
      <c r="M2679" s="27">
        <v>0</v>
      </c>
      <c r="N2679" s="27">
        <v>-4.6271008765203001E-2</v>
      </c>
      <c r="O2679" s="27">
        <v>0</v>
      </c>
      <c r="P2679" s="27">
        <v>6.1233927769549796E-3</v>
      </c>
      <c r="Q2679" s="27">
        <v>6.1233927769549796E-3</v>
      </c>
      <c r="R2679" s="27">
        <v>0</v>
      </c>
      <c r="S2679" s="27">
        <v>0</v>
      </c>
      <c r="T2679" s="27" t="s">
        <v>109</v>
      </c>
      <c r="U2679" s="29">
        <v>-5.0898109641716403E-3</v>
      </c>
      <c r="V2679" s="29">
        <v>0</v>
      </c>
      <c r="W2679" s="28">
        <v>-5.08980283214762E-3</v>
      </c>
    </row>
    <row r="2680" spans="2:23" x14ac:dyDescent="0.25">
      <c r="B2680" s="21" t="s">
        <v>70</v>
      </c>
      <c r="C2680" s="26" t="s">
        <v>93</v>
      </c>
      <c r="D2680" s="21" t="s">
        <v>45</v>
      </c>
      <c r="E2680" s="21" t="s">
        <v>131</v>
      </c>
      <c r="F2680" s="23">
        <v>251.88</v>
      </c>
      <c r="G2680" s="27">
        <v>53150</v>
      </c>
      <c r="H2680" s="27">
        <v>251.77</v>
      </c>
      <c r="I2680" s="27">
        <v>2</v>
      </c>
      <c r="J2680" s="27">
        <v>-16.381551152110202</v>
      </c>
      <c r="K2680" s="27">
        <v>0</v>
      </c>
      <c r="L2680" s="27">
        <v>-16.3427015743186</v>
      </c>
      <c r="M2680" s="27">
        <v>0</v>
      </c>
      <c r="N2680" s="27">
        <v>-3.8849577791580402E-2</v>
      </c>
      <c r="O2680" s="27">
        <v>0</v>
      </c>
      <c r="P2680" s="27">
        <v>5.14125864959185E-3</v>
      </c>
      <c r="Q2680" s="27">
        <v>5.1412586495918396E-3</v>
      </c>
      <c r="R2680" s="27">
        <v>0</v>
      </c>
      <c r="S2680" s="27">
        <v>0</v>
      </c>
      <c r="T2680" s="27" t="s">
        <v>109</v>
      </c>
      <c r="U2680" s="29">
        <v>-4.2734535570732599E-3</v>
      </c>
      <c r="V2680" s="29">
        <v>0</v>
      </c>
      <c r="W2680" s="28">
        <v>-4.2734467293487803E-3</v>
      </c>
    </row>
    <row r="2681" spans="2:23" x14ac:dyDescent="0.25">
      <c r="B2681" s="21" t="s">
        <v>70</v>
      </c>
      <c r="C2681" s="26" t="s">
        <v>93</v>
      </c>
      <c r="D2681" s="21" t="s">
        <v>45</v>
      </c>
      <c r="E2681" s="21" t="s">
        <v>131</v>
      </c>
      <c r="F2681" s="23">
        <v>251.88</v>
      </c>
      <c r="G2681" s="27">
        <v>53150</v>
      </c>
      <c r="H2681" s="27">
        <v>251.77</v>
      </c>
      <c r="I2681" s="27">
        <v>3</v>
      </c>
      <c r="J2681" s="27">
        <v>-20.043638525705099</v>
      </c>
      <c r="K2681" s="27">
        <v>0</v>
      </c>
      <c r="L2681" s="27">
        <v>-19.9961041446868</v>
      </c>
      <c r="M2681" s="27">
        <v>0</v>
      </c>
      <c r="N2681" s="27">
        <v>-4.7534381018241E-2</v>
      </c>
      <c r="O2681" s="27">
        <v>0</v>
      </c>
      <c r="P2681" s="27">
        <v>6.29058438858302E-3</v>
      </c>
      <c r="Q2681" s="27">
        <v>6.29058438858302E-3</v>
      </c>
      <c r="R2681" s="27">
        <v>0</v>
      </c>
      <c r="S2681" s="27">
        <v>0</v>
      </c>
      <c r="T2681" s="27" t="s">
        <v>109</v>
      </c>
      <c r="U2681" s="29">
        <v>-5.2287819120058103E-3</v>
      </c>
      <c r="V2681" s="29">
        <v>0</v>
      </c>
      <c r="W2681" s="28">
        <v>-5.2287735579470097E-3</v>
      </c>
    </row>
    <row r="2682" spans="2:23" x14ac:dyDescent="0.25">
      <c r="B2682" s="21" t="s">
        <v>70</v>
      </c>
      <c r="C2682" s="26" t="s">
        <v>93</v>
      </c>
      <c r="D2682" s="21" t="s">
        <v>45</v>
      </c>
      <c r="E2682" s="21" t="s">
        <v>131</v>
      </c>
      <c r="F2682" s="23">
        <v>251.88</v>
      </c>
      <c r="G2682" s="27">
        <v>53654</v>
      </c>
      <c r="H2682" s="27">
        <v>252.39</v>
      </c>
      <c r="I2682" s="27">
        <v>1</v>
      </c>
      <c r="J2682" s="27">
        <v>36.169317592222399</v>
      </c>
      <c r="K2682" s="27">
        <v>4.10780934017334E-2</v>
      </c>
      <c r="L2682" s="27">
        <v>37.0878548131382</v>
      </c>
      <c r="M2682" s="27">
        <v>4.31909818037092E-2</v>
      </c>
      <c r="N2682" s="27">
        <v>-0.91853722091582701</v>
      </c>
      <c r="O2682" s="27">
        <v>-2.11288840197587E-3</v>
      </c>
      <c r="P2682" s="27">
        <v>-3.6536133796275399E-3</v>
      </c>
      <c r="Q2682" s="27">
        <v>-3.6536133796275399E-3</v>
      </c>
      <c r="R2682" s="27">
        <v>0</v>
      </c>
      <c r="S2682" s="27">
        <v>4.1915516900000003E-10</v>
      </c>
      <c r="T2682" s="27" t="s">
        <v>109</v>
      </c>
      <c r="U2682" s="29">
        <v>-6.4279134565122104E-2</v>
      </c>
      <c r="V2682" s="29">
        <v>0</v>
      </c>
      <c r="W2682" s="28">
        <v>-6.4279031865931605E-2</v>
      </c>
    </row>
    <row r="2683" spans="2:23" x14ac:dyDescent="0.25">
      <c r="B2683" s="21" t="s">
        <v>70</v>
      </c>
      <c r="C2683" s="26" t="s">
        <v>93</v>
      </c>
      <c r="D2683" s="21" t="s">
        <v>45</v>
      </c>
      <c r="E2683" s="21" t="s">
        <v>131</v>
      </c>
      <c r="F2683" s="23">
        <v>251.88</v>
      </c>
      <c r="G2683" s="27">
        <v>53654</v>
      </c>
      <c r="H2683" s="27">
        <v>252.39</v>
      </c>
      <c r="I2683" s="27">
        <v>2</v>
      </c>
      <c r="J2683" s="27">
        <v>36.169317592222399</v>
      </c>
      <c r="K2683" s="27">
        <v>4.10780934017334E-2</v>
      </c>
      <c r="L2683" s="27">
        <v>37.0878548131382</v>
      </c>
      <c r="M2683" s="27">
        <v>4.31909818037092E-2</v>
      </c>
      <c r="N2683" s="27">
        <v>-0.91853722091582701</v>
      </c>
      <c r="O2683" s="27">
        <v>-2.11288840197587E-3</v>
      </c>
      <c r="P2683" s="27">
        <v>-3.6536133796275399E-3</v>
      </c>
      <c r="Q2683" s="27">
        <v>-3.6536133796275399E-3</v>
      </c>
      <c r="R2683" s="27">
        <v>0</v>
      </c>
      <c r="S2683" s="27">
        <v>4.1915516900000003E-10</v>
      </c>
      <c r="T2683" s="27" t="s">
        <v>109</v>
      </c>
      <c r="U2683" s="29">
        <v>-6.4279134565122104E-2</v>
      </c>
      <c r="V2683" s="29">
        <v>0</v>
      </c>
      <c r="W2683" s="28">
        <v>-6.4279031865931605E-2</v>
      </c>
    </row>
    <row r="2684" spans="2:23" x14ac:dyDescent="0.25">
      <c r="B2684" s="21" t="s">
        <v>70</v>
      </c>
      <c r="C2684" s="26" t="s">
        <v>93</v>
      </c>
      <c r="D2684" s="21" t="s">
        <v>45</v>
      </c>
      <c r="E2684" s="21" t="s">
        <v>131</v>
      </c>
      <c r="F2684" s="23">
        <v>251.88</v>
      </c>
      <c r="G2684" s="27">
        <v>53704</v>
      </c>
      <c r="H2684" s="27">
        <v>252.31</v>
      </c>
      <c r="I2684" s="27">
        <v>1</v>
      </c>
      <c r="J2684" s="27">
        <v>14.542993019569099</v>
      </c>
      <c r="K2684" s="27">
        <v>8.8406434014304293E-3</v>
      </c>
      <c r="L2684" s="27">
        <v>13.633950965481599</v>
      </c>
      <c r="M2684" s="27">
        <v>7.7699770712387796E-3</v>
      </c>
      <c r="N2684" s="27">
        <v>0.90904205408746097</v>
      </c>
      <c r="O2684" s="27">
        <v>1.0706663301916499E-3</v>
      </c>
      <c r="P2684" s="27">
        <v>-4.7228716394205998E-3</v>
      </c>
      <c r="Q2684" s="27">
        <v>-4.7228716394205998E-3</v>
      </c>
      <c r="R2684" s="27">
        <v>0</v>
      </c>
      <c r="S2684" s="27">
        <v>9.3237059100000004E-10</v>
      </c>
      <c r="T2684" s="27" t="s">
        <v>109</v>
      </c>
      <c r="U2684" s="29">
        <v>-0.12097845474794899</v>
      </c>
      <c r="V2684" s="29">
        <v>0</v>
      </c>
      <c r="W2684" s="28">
        <v>-0.12097826145988699</v>
      </c>
    </row>
    <row r="2685" spans="2:23" x14ac:dyDescent="0.25">
      <c r="B2685" s="21" t="s">
        <v>70</v>
      </c>
      <c r="C2685" s="26" t="s">
        <v>93</v>
      </c>
      <c r="D2685" s="21" t="s">
        <v>45</v>
      </c>
      <c r="E2685" s="21" t="s">
        <v>131</v>
      </c>
      <c r="F2685" s="23">
        <v>251.88</v>
      </c>
      <c r="G2685" s="27">
        <v>58004</v>
      </c>
      <c r="H2685" s="27">
        <v>249.31</v>
      </c>
      <c r="I2685" s="27">
        <v>1</v>
      </c>
      <c r="J2685" s="27">
        <v>-31.093403799882399</v>
      </c>
      <c r="K2685" s="27">
        <v>0.204768189138886</v>
      </c>
      <c r="L2685" s="27">
        <v>-32.1628326382423</v>
      </c>
      <c r="M2685" s="27">
        <v>0.21909604474224001</v>
      </c>
      <c r="N2685" s="27">
        <v>1.06942883835988</v>
      </c>
      <c r="O2685" s="27">
        <v>-1.4327855603354299E-2</v>
      </c>
      <c r="P2685" s="27">
        <v>-5.5251374157675604E-3</v>
      </c>
      <c r="Q2685" s="27">
        <v>-5.52513741576755E-3</v>
      </c>
      <c r="R2685" s="27">
        <v>0</v>
      </c>
      <c r="S2685" s="27">
        <v>6.4656489849999998E-9</v>
      </c>
      <c r="T2685" s="27" t="s">
        <v>109</v>
      </c>
      <c r="U2685" s="29">
        <v>-0.84205686033767502</v>
      </c>
      <c r="V2685" s="29">
        <v>0</v>
      </c>
      <c r="W2685" s="28">
        <v>-0.84205551497796405</v>
      </c>
    </row>
    <row r="2686" spans="2:23" x14ac:dyDescent="0.25">
      <c r="B2686" s="21" t="s">
        <v>70</v>
      </c>
      <c r="C2686" s="26" t="s">
        <v>93</v>
      </c>
      <c r="D2686" s="21" t="s">
        <v>45</v>
      </c>
      <c r="E2686" s="21" t="s">
        <v>132</v>
      </c>
      <c r="F2686" s="23">
        <v>249.95</v>
      </c>
      <c r="G2686" s="27">
        <v>53050</v>
      </c>
      <c r="H2686" s="27">
        <v>251.58</v>
      </c>
      <c r="I2686" s="27">
        <v>1</v>
      </c>
      <c r="J2686" s="27">
        <v>134.299630706187</v>
      </c>
      <c r="K2686" s="27">
        <v>0.43467701846842099</v>
      </c>
      <c r="L2686" s="27">
        <v>127.239024004519</v>
      </c>
      <c r="M2686" s="27">
        <v>0.39017343843390101</v>
      </c>
      <c r="N2686" s="27">
        <v>7.0606067016687</v>
      </c>
      <c r="O2686" s="27">
        <v>4.4503580034519499E-2</v>
      </c>
      <c r="P2686" s="27">
        <v>3.4511423649447003E-2</v>
      </c>
      <c r="Q2686" s="27">
        <v>3.4511423649446898E-2</v>
      </c>
      <c r="R2686" s="27">
        <v>0</v>
      </c>
      <c r="S2686" s="27">
        <v>2.8704024532000001E-8</v>
      </c>
      <c r="T2686" s="27" t="s">
        <v>109</v>
      </c>
      <c r="U2686" s="29">
        <v>-0.34884867636387401</v>
      </c>
      <c r="V2686" s="29">
        <v>0</v>
      </c>
      <c r="W2686" s="28">
        <v>-0.34884811900607998</v>
      </c>
    </row>
    <row r="2687" spans="2:23" x14ac:dyDescent="0.25">
      <c r="B2687" s="21" t="s">
        <v>70</v>
      </c>
      <c r="C2687" s="26" t="s">
        <v>93</v>
      </c>
      <c r="D2687" s="21" t="s">
        <v>45</v>
      </c>
      <c r="E2687" s="21" t="s">
        <v>132</v>
      </c>
      <c r="F2687" s="23">
        <v>249.95</v>
      </c>
      <c r="G2687" s="27">
        <v>53204</v>
      </c>
      <c r="H2687" s="27">
        <v>250.41</v>
      </c>
      <c r="I2687" s="27">
        <v>1</v>
      </c>
      <c r="J2687" s="27">
        <v>16.5218412471711</v>
      </c>
      <c r="K2687" s="27">
        <v>0</v>
      </c>
      <c r="L2687" s="27">
        <v>15.851853484690601</v>
      </c>
      <c r="M2687" s="27">
        <v>0</v>
      </c>
      <c r="N2687" s="27">
        <v>0.66998776248050596</v>
      </c>
      <c r="O2687" s="27">
        <v>0</v>
      </c>
      <c r="P2687" s="27">
        <v>3.19130361307604E-4</v>
      </c>
      <c r="Q2687" s="27">
        <v>3.1913036130760698E-4</v>
      </c>
      <c r="R2687" s="27">
        <v>0</v>
      </c>
      <c r="S2687" s="27">
        <v>0</v>
      </c>
      <c r="T2687" s="27" t="s">
        <v>109</v>
      </c>
      <c r="U2687" s="29">
        <v>-0.308194370741038</v>
      </c>
      <c r="V2687" s="29">
        <v>0</v>
      </c>
      <c r="W2687" s="28">
        <v>-0.30819387833689099</v>
      </c>
    </row>
    <row r="2688" spans="2:23" x14ac:dyDescent="0.25">
      <c r="B2688" s="21" t="s">
        <v>70</v>
      </c>
      <c r="C2688" s="26" t="s">
        <v>93</v>
      </c>
      <c r="D2688" s="21" t="s">
        <v>45</v>
      </c>
      <c r="E2688" s="21" t="s">
        <v>132</v>
      </c>
      <c r="F2688" s="23">
        <v>249.95</v>
      </c>
      <c r="G2688" s="27">
        <v>53204</v>
      </c>
      <c r="H2688" s="27">
        <v>250.41</v>
      </c>
      <c r="I2688" s="27">
        <v>2</v>
      </c>
      <c r="J2688" s="27">
        <v>16.5218412471711</v>
      </c>
      <c r="K2688" s="27">
        <v>0</v>
      </c>
      <c r="L2688" s="27">
        <v>15.851853484690601</v>
      </c>
      <c r="M2688" s="27">
        <v>0</v>
      </c>
      <c r="N2688" s="27">
        <v>0.66998776248050596</v>
      </c>
      <c r="O2688" s="27">
        <v>0</v>
      </c>
      <c r="P2688" s="27">
        <v>3.19130361307604E-4</v>
      </c>
      <c r="Q2688" s="27">
        <v>3.1913036130760698E-4</v>
      </c>
      <c r="R2688" s="27">
        <v>0</v>
      </c>
      <c r="S2688" s="27">
        <v>0</v>
      </c>
      <c r="T2688" s="27" t="s">
        <v>109</v>
      </c>
      <c r="U2688" s="29">
        <v>-0.308194370741038</v>
      </c>
      <c r="V2688" s="29">
        <v>0</v>
      </c>
      <c r="W2688" s="28">
        <v>-0.30819387833689099</v>
      </c>
    </row>
    <row r="2689" spans="2:23" x14ac:dyDescent="0.25">
      <c r="B2689" s="21" t="s">
        <v>70</v>
      </c>
      <c r="C2689" s="26" t="s">
        <v>93</v>
      </c>
      <c r="D2689" s="21" t="s">
        <v>45</v>
      </c>
      <c r="E2689" s="21" t="s">
        <v>133</v>
      </c>
      <c r="F2689" s="23">
        <v>250.41</v>
      </c>
      <c r="G2689" s="27">
        <v>53254</v>
      </c>
      <c r="H2689" s="27">
        <v>251.35</v>
      </c>
      <c r="I2689" s="27">
        <v>1</v>
      </c>
      <c r="J2689" s="27">
        <v>17.5547693402522</v>
      </c>
      <c r="K2689" s="27">
        <v>3.2481110262528902E-2</v>
      </c>
      <c r="L2689" s="27">
        <v>17.554769288892999</v>
      </c>
      <c r="M2689" s="27">
        <v>3.24811100724718E-2</v>
      </c>
      <c r="N2689" s="27">
        <v>5.1359222430000003E-8</v>
      </c>
      <c r="O2689" s="27">
        <v>1.9005712800000001E-10</v>
      </c>
      <c r="P2689" s="27">
        <v>-3.1406000000000003E-14</v>
      </c>
      <c r="Q2689" s="27">
        <v>-3.1406000000000003E-14</v>
      </c>
      <c r="R2689" s="27">
        <v>0</v>
      </c>
      <c r="S2689" s="27">
        <v>0</v>
      </c>
      <c r="T2689" s="27" t="s">
        <v>109</v>
      </c>
      <c r="U2689" s="29">
        <v>-5.9613680699999999E-10</v>
      </c>
      <c r="V2689" s="29">
        <v>0</v>
      </c>
      <c r="W2689" s="28">
        <v>-5.9613585455000001E-10</v>
      </c>
    </row>
    <row r="2690" spans="2:23" x14ac:dyDescent="0.25">
      <c r="B2690" s="21" t="s">
        <v>70</v>
      </c>
      <c r="C2690" s="26" t="s">
        <v>93</v>
      </c>
      <c r="D2690" s="21" t="s">
        <v>45</v>
      </c>
      <c r="E2690" s="21" t="s">
        <v>133</v>
      </c>
      <c r="F2690" s="23">
        <v>250.41</v>
      </c>
      <c r="G2690" s="27">
        <v>53304</v>
      </c>
      <c r="H2690" s="27">
        <v>252.42</v>
      </c>
      <c r="I2690" s="27">
        <v>1</v>
      </c>
      <c r="J2690" s="27">
        <v>34.088357914892697</v>
      </c>
      <c r="K2690" s="27">
        <v>0.12944859859018801</v>
      </c>
      <c r="L2690" s="27">
        <v>33.567268522690902</v>
      </c>
      <c r="M2690" s="27">
        <v>0.125521232890692</v>
      </c>
      <c r="N2690" s="27">
        <v>0.52108939220172301</v>
      </c>
      <c r="O2690" s="27">
        <v>3.9273656994957403E-3</v>
      </c>
      <c r="P2690" s="27">
        <v>2.4880493253682601E-4</v>
      </c>
      <c r="Q2690" s="27">
        <v>2.48804932536824E-4</v>
      </c>
      <c r="R2690" s="27">
        <v>0</v>
      </c>
      <c r="S2690" s="27">
        <v>6.8960939999999998E-12</v>
      </c>
      <c r="T2690" s="27" t="s">
        <v>109</v>
      </c>
      <c r="U2690" s="29">
        <v>-5.9991030986738199E-2</v>
      </c>
      <c r="V2690" s="29">
        <v>0</v>
      </c>
      <c r="W2690" s="28">
        <v>-5.9990935138678599E-2</v>
      </c>
    </row>
    <row r="2691" spans="2:23" x14ac:dyDescent="0.25">
      <c r="B2691" s="21" t="s">
        <v>70</v>
      </c>
      <c r="C2691" s="26" t="s">
        <v>93</v>
      </c>
      <c r="D2691" s="21" t="s">
        <v>45</v>
      </c>
      <c r="E2691" s="21" t="s">
        <v>133</v>
      </c>
      <c r="F2691" s="23">
        <v>250.41</v>
      </c>
      <c r="G2691" s="27">
        <v>54104</v>
      </c>
      <c r="H2691" s="27">
        <v>251.23</v>
      </c>
      <c r="I2691" s="27">
        <v>1</v>
      </c>
      <c r="J2691" s="27">
        <v>16.3972324845104</v>
      </c>
      <c r="K2691" s="27">
        <v>2.68600363917933E-2</v>
      </c>
      <c r="L2691" s="27">
        <v>16.397232428145902</v>
      </c>
      <c r="M2691" s="27">
        <v>2.6860036207133699E-2</v>
      </c>
      <c r="N2691" s="27">
        <v>5.6364524158999998E-8</v>
      </c>
      <c r="O2691" s="27">
        <v>1.8465960100000001E-10</v>
      </c>
      <c r="P2691" s="27">
        <v>0</v>
      </c>
      <c r="Q2691" s="27">
        <v>0</v>
      </c>
      <c r="R2691" s="27">
        <v>0</v>
      </c>
      <c r="S2691" s="27">
        <v>0</v>
      </c>
      <c r="T2691" s="27" t="s">
        <v>109</v>
      </c>
      <c r="U2691" s="29">
        <v>9.7411307000000001E-11</v>
      </c>
      <c r="V2691" s="29">
        <v>0</v>
      </c>
      <c r="W2691" s="28">
        <v>9.7411462630000006E-11</v>
      </c>
    </row>
    <row r="2692" spans="2:23" x14ac:dyDescent="0.25">
      <c r="B2692" s="21" t="s">
        <v>70</v>
      </c>
      <c r="C2692" s="26" t="s">
        <v>93</v>
      </c>
      <c r="D2692" s="21" t="s">
        <v>45</v>
      </c>
      <c r="E2692" s="21" t="s">
        <v>134</v>
      </c>
      <c r="F2692" s="23">
        <v>251.35</v>
      </c>
      <c r="G2692" s="27">
        <v>54104</v>
      </c>
      <c r="H2692" s="27">
        <v>251.23</v>
      </c>
      <c r="I2692" s="27">
        <v>1</v>
      </c>
      <c r="J2692" s="27">
        <v>-2.8888368333262102</v>
      </c>
      <c r="K2692" s="27">
        <v>7.3105513466339999E-4</v>
      </c>
      <c r="L2692" s="27">
        <v>-2.8888368348052098</v>
      </c>
      <c r="M2692" s="27">
        <v>7.31055135411958E-4</v>
      </c>
      <c r="N2692" s="27">
        <v>1.4790002559999999E-9</v>
      </c>
      <c r="O2692" s="27">
        <v>-7.4855800000000005E-13</v>
      </c>
      <c r="P2692" s="27">
        <v>3.1406000000000003E-14</v>
      </c>
      <c r="Q2692" s="27">
        <v>3.1406000000000003E-14</v>
      </c>
      <c r="R2692" s="27">
        <v>0</v>
      </c>
      <c r="S2692" s="27">
        <v>0</v>
      </c>
      <c r="T2692" s="27" t="s">
        <v>109</v>
      </c>
      <c r="U2692" s="29">
        <v>-1.0625087000000001E-11</v>
      </c>
      <c r="V2692" s="29">
        <v>0</v>
      </c>
      <c r="W2692" s="28">
        <v>-1.062507002E-11</v>
      </c>
    </row>
    <row r="2693" spans="2:23" x14ac:dyDescent="0.25">
      <c r="B2693" s="21" t="s">
        <v>70</v>
      </c>
      <c r="C2693" s="26" t="s">
        <v>93</v>
      </c>
      <c r="D2693" s="21" t="s">
        <v>45</v>
      </c>
      <c r="E2693" s="21" t="s">
        <v>135</v>
      </c>
      <c r="F2693" s="23">
        <v>252.5</v>
      </c>
      <c r="G2693" s="27">
        <v>53404</v>
      </c>
      <c r="H2693" s="27">
        <v>253.17</v>
      </c>
      <c r="I2693" s="27">
        <v>1</v>
      </c>
      <c r="J2693" s="27">
        <v>10.2026083196222</v>
      </c>
      <c r="K2693" s="27">
        <v>1.0117860646096301E-2</v>
      </c>
      <c r="L2693" s="27">
        <v>8.8277175378317008</v>
      </c>
      <c r="M2693" s="27">
        <v>7.5746596213764599E-3</v>
      </c>
      <c r="N2693" s="27">
        <v>1.37489078179052</v>
      </c>
      <c r="O2693" s="27">
        <v>2.54320102471985E-3</v>
      </c>
      <c r="P2693" s="27">
        <v>-4.4278160762751904E-3</v>
      </c>
      <c r="Q2693" s="27">
        <v>-4.4278160762751904E-3</v>
      </c>
      <c r="R2693" s="27">
        <v>0</v>
      </c>
      <c r="S2693" s="27">
        <v>1.9056599660000001E-9</v>
      </c>
      <c r="T2693" s="27" t="s">
        <v>109</v>
      </c>
      <c r="U2693" s="29">
        <v>-0.27816659271458999</v>
      </c>
      <c r="V2693" s="29">
        <v>0</v>
      </c>
      <c r="W2693" s="28">
        <v>-0.27816614828601899</v>
      </c>
    </row>
    <row r="2694" spans="2:23" x14ac:dyDescent="0.25">
      <c r="B2694" s="21" t="s">
        <v>70</v>
      </c>
      <c r="C2694" s="26" t="s">
        <v>93</v>
      </c>
      <c r="D2694" s="21" t="s">
        <v>45</v>
      </c>
      <c r="E2694" s="21" t="s">
        <v>136</v>
      </c>
      <c r="F2694" s="23">
        <v>253.17</v>
      </c>
      <c r="G2694" s="27">
        <v>53854</v>
      </c>
      <c r="H2694" s="27">
        <v>250.19</v>
      </c>
      <c r="I2694" s="27">
        <v>1</v>
      </c>
      <c r="J2694" s="27">
        <v>-33.5913384468111</v>
      </c>
      <c r="K2694" s="27">
        <v>0.22277567222171599</v>
      </c>
      <c r="L2694" s="27">
        <v>-34.9743182700484</v>
      </c>
      <c r="M2694" s="27">
        <v>0.24149695613909999</v>
      </c>
      <c r="N2694" s="27">
        <v>1.3829798232372801</v>
      </c>
      <c r="O2694" s="27">
        <v>-1.8721283917383601E-2</v>
      </c>
      <c r="P2694" s="27">
        <v>-4.4278160761586803E-3</v>
      </c>
      <c r="Q2694" s="27">
        <v>-4.4278160761586699E-3</v>
      </c>
      <c r="R2694" s="27">
        <v>0</v>
      </c>
      <c r="S2694" s="27">
        <v>3.8707247639999999E-9</v>
      </c>
      <c r="T2694" s="27" t="s">
        <v>109</v>
      </c>
      <c r="U2694" s="29">
        <v>-0.59049286308001703</v>
      </c>
      <c r="V2694" s="29">
        <v>0</v>
      </c>
      <c r="W2694" s="28">
        <v>-0.590491919645737</v>
      </c>
    </row>
    <row r="2695" spans="2:23" x14ac:dyDescent="0.25">
      <c r="B2695" s="21" t="s">
        <v>70</v>
      </c>
      <c r="C2695" s="26" t="s">
        <v>93</v>
      </c>
      <c r="D2695" s="21" t="s">
        <v>45</v>
      </c>
      <c r="E2695" s="21" t="s">
        <v>137</v>
      </c>
      <c r="F2695" s="23">
        <v>253.15</v>
      </c>
      <c r="G2695" s="27">
        <v>53754</v>
      </c>
      <c r="H2695" s="27">
        <v>250.89</v>
      </c>
      <c r="I2695" s="27">
        <v>1</v>
      </c>
      <c r="J2695" s="27">
        <v>-27.360085126874399</v>
      </c>
      <c r="K2695" s="27">
        <v>0.1214187446719</v>
      </c>
      <c r="L2695" s="27">
        <v>-28.700025616751301</v>
      </c>
      <c r="M2695" s="27">
        <v>0.133602756499234</v>
      </c>
      <c r="N2695" s="27">
        <v>1.33994048987695</v>
      </c>
      <c r="O2695" s="27">
        <v>-1.21840118273344E-2</v>
      </c>
      <c r="P2695" s="27">
        <v>-4.1868474216083E-3</v>
      </c>
      <c r="Q2695" s="27">
        <v>-4.1868474216082904E-3</v>
      </c>
      <c r="R2695" s="27">
        <v>0</v>
      </c>
      <c r="S2695" s="27">
        <v>2.8433159340000001E-9</v>
      </c>
      <c r="T2695" s="27" t="s">
        <v>109</v>
      </c>
      <c r="U2695" s="29">
        <v>-4.2349153602883299E-2</v>
      </c>
      <c r="V2695" s="29">
        <v>0</v>
      </c>
      <c r="W2695" s="28">
        <v>-4.2349085941365799E-2</v>
      </c>
    </row>
    <row r="2696" spans="2:23" x14ac:dyDescent="0.25">
      <c r="B2696" s="21" t="s">
        <v>70</v>
      </c>
      <c r="C2696" s="26" t="s">
        <v>93</v>
      </c>
      <c r="D2696" s="21" t="s">
        <v>45</v>
      </c>
      <c r="E2696" s="21" t="s">
        <v>138</v>
      </c>
      <c r="F2696" s="23">
        <v>251.68</v>
      </c>
      <c r="G2696" s="27">
        <v>54050</v>
      </c>
      <c r="H2696" s="27">
        <v>251.4</v>
      </c>
      <c r="I2696" s="27">
        <v>1</v>
      </c>
      <c r="J2696" s="27">
        <v>-6.5656156671154697</v>
      </c>
      <c r="K2696" s="27">
        <v>6.0091588869051304E-4</v>
      </c>
      <c r="L2696" s="27">
        <v>-15.729803520765801</v>
      </c>
      <c r="M2696" s="27">
        <v>3.4491284600984399E-3</v>
      </c>
      <c r="N2696" s="27">
        <v>9.1641878536503505</v>
      </c>
      <c r="O2696" s="27">
        <v>-2.8482125714079298E-3</v>
      </c>
      <c r="P2696" s="27">
        <v>-8.9182262203305704E-2</v>
      </c>
      <c r="Q2696" s="27">
        <v>-8.9182262203305607E-2</v>
      </c>
      <c r="R2696" s="27">
        <v>0</v>
      </c>
      <c r="S2696" s="27">
        <v>1.1087145393E-7</v>
      </c>
      <c r="T2696" s="27" t="s">
        <v>109</v>
      </c>
      <c r="U2696" s="29">
        <v>1.8495332088101499</v>
      </c>
      <c r="V2696" s="29">
        <v>0</v>
      </c>
      <c r="W2696" s="28">
        <v>1.8495361638213601</v>
      </c>
    </row>
    <row r="2697" spans="2:23" x14ac:dyDescent="0.25">
      <c r="B2697" s="21" t="s">
        <v>70</v>
      </c>
      <c r="C2697" s="26" t="s">
        <v>93</v>
      </c>
      <c r="D2697" s="21" t="s">
        <v>45</v>
      </c>
      <c r="E2697" s="21" t="s">
        <v>138</v>
      </c>
      <c r="F2697" s="23">
        <v>251.68</v>
      </c>
      <c r="G2697" s="27">
        <v>54850</v>
      </c>
      <c r="H2697" s="27">
        <v>251.58</v>
      </c>
      <c r="I2697" s="27">
        <v>1</v>
      </c>
      <c r="J2697" s="27">
        <v>-11.9738075210215</v>
      </c>
      <c r="K2697" s="27">
        <v>3.7262400096467699E-3</v>
      </c>
      <c r="L2697" s="27">
        <v>-9.0916752340220803</v>
      </c>
      <c r="M2697" s="27">
        <v>2.14829593699858E-3</v>
      </c>
      <c r="N2697" s="27">
        <v>-2.8821322869994601</v>
      </c>
      <c r="O2697" s="27">
        <v>1.5779440726481899E-3</v>
      </c>
      <c r="P2697" s="27">
        <v>-3.4212607409437899E-2</v>
      </c>
      <c r="Q2697" s="27">
        <v>-3.4212607409437899E-2</v>
      </c>
      <c r="R2697" s="27">
        <v>0</v>
      </c>
      <c r="S2697" s="27">
        <v>3.0421360125000001E-8</v>
      </c>
      <c r="T2697" s="27" t="s">
        <v>109</v>
      </c>
      <c r="U2697" s="29">
        <v>0.108844838300533</v>
      </c>
      <c r="V2697" s="29">
        <v>0</v>
      </c>
      <c r="W2697" s="28">
        <v>0.10884501220263799</v>
      </c>
    </row>
    <row r="2698" spans="2:23" x14ac:dyDescent="0.25">
      <c r="B2698" s="21" t="s">
        <v>70</v>
      </c>
      <c r="C2698" s="26" t="s">
        <v>93</v>
      </c>
      <c r="D2698" s="21" t="s">
        <v>45</v>
      </c>
      <c r="E2698" s="21" t="s">
        <v>139</v>
      </c>
      <c r="F2698" s="23">
        <v>252.86</v>
      </c>
      <c r="G2698" s="27">
        <v>53654</v>
      </c>
      <c r="H2698" s="27">
        <v>252.39</v>
      </c>
      <c r="I2698" s="27">
        <v>1</v>
      </c>
      <c r="J2698" s="27">
        <v>-26.520206291107002</v>
      </c>
      <c r="K2698" s="27">
        <v>2.7710860863881099E-2</v>
      </c>
      <c r="L2698" s="27">
        <v>-27.2370453407515</v>
      </c>
      <c r="M2698" s="27">
        <v>2.9229151572429599E-2</v>
      </c>
      <c r="N2698" s="27">
        <v>0.71683904964448497</v>
      </c>
      <c r="O2698" s="27">
        <v>-1.5182907085484699E-3</v>
      </c>
      <c r="P2698" s="27">
        <v>2.8556409768041502E-3</v>
      </c>
      <c r="Q2698" s="27">
        <v>2.8556409768041502E-3</v>
      </c>
      <c r="R2698" s="27">
        <v>0</v>
      </c>
      <c r="S2698" s="27">
        <v>3.2129460399999998E-10</v>
      </c>
      <c r="T2698" s="27" t="s">
        <v>109</v>
      </c>
      <c r="U2698" s="29">
        <v>-4.6643836914130002E-2</v>
      </c>
      <c r="V2698" s="29">
        <v>0</v>
      </c>
      <c r="W2698" s="28">
        <v>-4.6643762390968999E-2</v>
      </c>
    </row>
    <row r="2699" spans="2:23" x14ac:dyDescent="0.25">
      <c r="B2699" s="21" t="s">
        <v>70</v>
      </c>
      <c r="C2699" s="26" t="s">
        <v>93</v>
      </c>
      <c r="D2699" s="21" t="s">
        <v>45</v>
      </c>
      <c r="E2699" s="21" t="s">
        <v>140</v>
      </c>
      <c r="F2699" s="23">
        <v>252.31</v>
      </c>
      <c r="G2699" s="27">
        <v>58004</v>
      </c>
      <c r="H2699" s="27">
        <v>249.31</v>
      </c>
      <c r="I2699" s="27">
        <v>1</v>
      </c>
      <c r="J2699" s="27">
        <v>-34.9228073369</v>
      </c>
      <c r="K2699" s="27">
        <v>0.25136006953901802</v>
      </c>
      <c r="L2699" s="27">
        <v>-35.837987459672398</v>
      </c>
      <c r="M2699" s="27">
        <v>0.264706873237401</v>
      </c>
      <c r="N2699" s="27">
        <v>0.91518012277237404</v>
      </c>
      <c r="O2699" s="27">
        <v>-1.3346803698382899E-2</v>
      </c>
      <c r="P2699" s="27">
        <v>-4.7228716391780603E-3</v>
      </c>
      <c r="Q2699" s="27">
        <v>-4.7228716391780499E-3</v>
      </c>
      <c r="R2699" s="27">
        <v>0</v>
      </c>
      <c r="S2699" s="27">
        <v>4.5971669549999999E-9</v>
      </c>
      <c r="T2699" s="27" t="s">
        <v>109</v>
      </c>
      <c r="U2699" s="29">
        <v>-0.60197146727429296</v>
      </c>
      <c r="V2699" s="29">
        <v>0</v>
      </c>
      <c r="W2699" s="28">
        <v>-0.60197050550057296</v>
      </c>
    </row>
    <row r="2700" spans="2:23" x14ac:dyDescent="0.25">
      <c r="B2700" s="21" t="s">
        <v>70</v>
      </c>
      <c r="C2700" s="26" t="s">
        <v>93</v>
      </c>
      <c r="D2700" s="21" t="s">
        <v>45</v>
      </c>
      <c r="E2700" s="21" t="s">
        <v>141</v>
      </c>
      <c r="F2700" s="23">
        <v>250.89</v>
      </c>
      <c r="G2700" s="27">
        <v>53854</v>
      </c>
      <c r="H2700" s="27">
        <v>250.19</v>
      </c>
      <c r="I2700" s="27">
        <v>1</v>
      </c>
      <c r="J2700" s="27">
        <v>-33.2652651698684</v>
      </c>
      <c r="K2700" s="27">
        <v>5.4775604407672297E-2</v>
      </c>
      <c r="L2700" s="27">
        <v>-34.792587241799602</v>
      </c>
      <c r="M2700" s="27">
        <v>5.99209442854228E-2</v>
      </c>
      <c r="N2700" s="27">
        <v>1.52732207193118</v>
      </c>
      <c r="O2700" s="27">
        <v>-5.1453398777504501E-3</v>
      </c>
      <c r="P2700" s="27">
        <v>-5.4927545662765403E-3</v>
      </c>
      <c r="Q2700" s="27">
        <v>-5.4927545662765299E-3</v>
      </c>
      <c r="R2700" s="27">
        <v>0</v>
      </c>
      <c r="S2700" s="27">
        <v>1.4934324600000001E-9</v>
      </c>
      <c r="T2700" s="27" t="s">
        <v>110</v>
      </c>
      <c r="U2700" s="29">
        <v>-0.21998800261979301</v>
      </c>
      <c r="V2700" s="29">
        <v>0</v>
      </c>
      <c r="W2700" s="28">
        <v>-0.219987651143533</v>
      </c>
    </row>
    <row r="2701" spans="2:23" x14ac:dyDescent="0.25">
      <c r="B2701" s="21" t="s">
        <v>70</v>
      </c>
      <c r="C2701" s="26" t="s">
        <v>93</v>
      </c>
      <c r="D2701" s="21" t="s">
        <v>45</v>
      </c>
      <c r="E2701" s="21" t="s">
        <v>141</v>
      </c>
      <c r="F2701" s="23">
        <v>250.89</v>
      </c>
      <c r="G2701" s="27">
        <v>58104</v>
      </c>
      <c r="H2701" s="27">
        <v>248.03</v>
      </c>
      <c r="I2701" s="27">
        <v>1</v>
      </c>
      <c r="J2701" s="27">
        <v>-36.169003483874299</v>
      </c>
      <c r="K2701" s="27">
        <v>0.16797247079131999</v>
      </c>
      <c r="L2701" s="27">
        <v>-35.989454740952702</v>
      </c>
      <c r="M2701" s="27">
        <v>0.16630892546755899</v>
      </c>
      <c r="N2701" s="27">
        <v>-0.17954874292165901</v>
      </c>
      <c r="O2701" s="27">
        <v>1.6635453237615701E-3</v>
      </c>
      <c r="P2701" s="27">
        <v>1.30590714449004E-3</v>
      </c>
      <c r="Q2701" s="27">
        <v>1.30590714449003E-3</v>
      </c>
      <c r="R2701" s="27">
        <v>0</v>
      </c>
      <c r="S2701" s="27">
        <v>2.1897252199999999E-10</v>
      </c>
      <c r="T2701" s="27" t="s">
        <v>109</v>
      </c>
      <c r="U2701" s="29">
        <v>-9.8521388290380804E-2</v>
      </c>
      <c r="V2701" s="29">
        <v>0</v>
      </c>
      <c r="W2701" s="28">
        <v>-9.8521230882119296E-2</v>
      </c>
    </row>
    <row r="2702" spans="2:23" x14ac:dyDescent="0.25">
      <c r="B2702" s="21" t="s">
        <v>70</v>
      </c>
      <c r="C2702" s="26" t="s">
        <v>93</v>
      </c>
      <c r="D2702" s="21" t="s">
        <v>45</v>
      </c>
      <c r="E2702" s="21" t="s">
        <v>142</v>
      </c>
      <c r="F2702" s="23">
        <v>251.07</v>
      </c>
      <c r="G2702" s="27">
        <v>54050</v>
      </c>
      <c r="H2702" s="27">
        <v>251.4</v>
      </c>
      <c r="I2702" s="27">
        <v>1</v>
      </c>
      <c r="J2702" s="27">
        <v>10.5236439653461</v>
      </c>
      <c r="K2702" s="27">
        <v>2.3356559659045099E-3</v>
      </c>
      <c r="L2702" s="27">
        <v>23.334900441024999</v>
      </c>
      <c r="M2702" s="27">
        <v>1.14838757325168E-2</v>
      </c>
      <c r="N2702" s="27">
        <v>-12.811256475678899</v>
      </c>
      <c r="O2702" s="27">
        <v>-9.1482197666123092E-3</v>
      </c>
      <c r="P2702" s="27">
        <v>-3.08422111874842E-2</v>
      </c>
      <c r="Q2702" s="27">
        <v>-3.08422111874842E-2</v>
      </c>
      <c r="R2702" s="27">
        <v>0</v>
      </c>
      <c r="S2702" s="27">
        <v>2.0061693589E-8</v>
      </c>
      <c r="T2702" s="27" t="s">
        <v>110</v>
      </c>
      <c r="U2702" s="29">
        <v>1.92936164390934</v>
      </c>
      <c r="V2702" s="29">
        <v>0</v>
      </c>
      <c r="W2702" s="28">
        <v>1.9293647264629601</v>
      </c>
    </row>
    <row r="2703" spans="2:23" x14ac:dyDescent="0.25">
      <c r="B2703" s="21" t="s">
        <v>70</v>
      </c>
      <c r="C2703" s="26" t="s">
        <v>93</v>
      </c>
      <c r="D2703" s="21" t="s">
        <v>45</v>
      </c>
      <c r="E2703" s="21" t="s">
        <v>142</v>
      </c>
      <c r="F2703" s="23">
        <v>251.07</v>
      </c>
      <c r="G2703" s="27">
        <v>56000</v>
      </c>
      <c r="H2703" s="27">
        <v>251.65</v>
      </c>
      <c r="I2703" s="27">
        <v>1</v>
      </c>
      <c r="J2703" s="27">
        <v>10.082065108166001</v>
      </c>
      <c r="K2703" s="27">
        <v>9.8161509181504507E-3</v>
      </c>
      <c r="L2703" s="27">
        <v>10.452250065237299</v>
      </c>
      <c r="M2703" s="27">
        <v>1.05502272498333E-2</v>
      </c>
      <c r="N2703" s="27">
        <v>-0.37018495707133903</v>
      </c>
      <c r="O2703" s="27">
        <v>-7.3407633168288901E-4</v>
      </c>
      <c r="P2703" s="27">
        <v>-2.4802406404234301E-2</v>
      </c>
      <c r="Q2703" s="27">
        <v>-2.4802406404234201E-2</v>
      </c>
      <c r="R2703" s="27">
        <v>0</v>
      </c>
      <c r="S2703" s="27">
        <v>5.9405939727000001E-8</v>
      </c>
      <c r="T2703" s="27" t="s">
        <v>109</v>
      </c>
      <c r="U2703" s="29">
        <v>3.0189848369570099E-2</v>
      </c>
      <c r="V2703" s="29">
        <v>0</v>
      </c>
      <c r="W2703" s="28">
        <v>3.0189896604086799E-2</v>
      </c>
    </row>
    <row r="2704" spans="2:23" x14ac:dyDescent="0.25">
      <c r="B2704" s="21" t="s">
        <v>70</v>
      </c>
      <c r="C2704" s="26" t="s">
        <v>93</v>
      </c>
      <c r="D2704" s="21" t="s">
        <v>45</v>
      </c>
      <c r="E2704" s="21" t="s">
        <v>142</v>
      </c>
      <c r="F2704" s="23">
        <v>251.07</v>
      </c>
      <c r="G2704" s="27">
        <v>58450</v>
      </c>
      <c r="H2704" s="27">
        <v>250.95</v>
      </c>
      <c r="I2704" s="27">
        <v>1</v>
      </c>
      <c r="J2704" s="27">
        <v>-11.8144063829877</v>
      </c>
      <c r="K2704" s="27">
        <v>3.5704614695052901E-3</v>
      </c>
      <c r="L2704" s="27">
        <v>-29.7469879204249</v>
      </c>
      <c r="M2704" s="27">
        <v>2.26353145668436E-2</v>
      </c>
      <c r="N2704" s="27">
        <v>17.932581537437201</v>
      </c>
      <c r="O2704" s="27">
        <v>-1.90648530973383E-2</v>
      </c>
      <c r="P2704" s="27">
        <v>3.6781945038182703E-2</v>
      </c>
      <c r="Q2704" s="27">
        <v>3.6781945038182703E-2</v>
      </c>
      <c r="R2704" s="27">
        <v>0</v>
      </c>
      <c r="S2704" s="27">
        <v>3.4607475679000003E-8</v>
      </c>
      <c r="T2704" s="27" t="s">
        <v>110</v>
      </c>
      <c r="U2704" s="29">
        <v>-2.6335589914703301</v>
      </c>
      <c r="V2704" s="29">
        <v>0</v>
      </c>
      <c r="W2704" s="28">
        <v>-2.6335547838160398</v>
      </c>
    </row>
    <row r="2705" spans="2:23" x14ac:dyDescent="0.25">
      <c r="B2705" s="21" t="s">
        <v>70</v>
      </c>
      <c r="C2705" s="26" t="s">
        <v>93</v>
      </c>
      <c r="D2705" s="21" t="s">
        <v>45</v>
      </c>
      <c r="E2705" s="21" t="s">
        <v>143</v>
      </c>
      <c r="F2705" s="23">
        <v>250.19</v>
      </c>
      <c r="G2705" s="27">
        <v>53850</v>
      </c>
      <c r="H2705" s="27">
        <v>251.07</v>
      </c>
      <c r="I2705" s="27">
        <v>1</v>
      </c>
      <c r="J2705" s="27">
        <v>2.6559688042303402</v>
      </c>
      <c r="K2705" s="27">
        <v>0</v>
      </c>
      <c r="L2705" s="27">
        <v>1.22623766265951</v>
      </c>
      <c r="M2705" s="27">
        <v>0</v>
      </c>
      <c r="N2705" s="27">
        <v>1.42973114157084</v>
      </c>
      <c r="O2705" s="27">
        <v>0</v>
      </c>
      <c r="P2705" s="27">
        <v>-5.6935716693228503E-3</v>
      </c>
      <c r="Q2705" s="27">
        <v>-5.6935716693228503E-3</v>
      </c>
      <c r="R2705" s="27">
        <v>0</v>
      </c>
      <c r="S2705" s="27">
        <v>0</v>
      </c>
      <c r="T2705" s="27" t="s">
        <v>110</v>
      </c>
      <c r="U2705" s="29">
        <v>-1.25816340458232</v>
      </c>
      <c r="V2705" s="29">
        <v>0</v>
      </c>
      <c r="W2705" s="28">
        <v>-1.25816139440649</v>
      </c>
    </row>
    <row r="2706" spans="2:23" x14ac:dyDescent="0.25">
      <c r="B2706" s="21" t="s">
        <v>70</v>
      </c>
      <c r="C2706" s="26" t="s">
        <v>93</v>
      </c>
      <c r="D2706" s="21" t="s">
        <v>45</v>
      </c>
      <c r="E2706" s="21" t="s">
        <v>143</v>
      </c>
      <c r="F2706" s="23">
        <v>250.19</v>
      </c>
      <c r="G2706" s="27">
        <v>53850</v>
      </c>
      <c r="H2706" s="27">
        <v>251.07</v>
      </c>
      <c r="I2706" s="27">
        <v>2</v>
      </c>
      <c r="J2706" s="27">
        <v>6.14319502047175</v>
      </c>
      <c r="K2706" s="27">
        <v>0</v>
      </c>
      <c r="L2706" s="27">
        <v>2.8362596319529199</v>
      </c>
      <c r="M2706" s="27">
        <v>0</v>
      </c>
      <c r="N2706" s="27">
        <v>3.3069353885188302</v>
      </c>
      <c r="O2706" s="27">
        <v>0</v>
      </c>
      <c r="P2706" s="27">
        <v>-1.31691008839944E-2</v>
      </c>
      <c r="Q2706" s="27">
        <v>-1.3169100883994299E-2</v>
      </c>
      <c r="R2706" s="27">
        <v>0</v>
      </c>
      <c r="S2706" s="27">
        <v>0</v>
      </c>
      <c r="T2706" s="27" t="s">
        <v>110</v>
      </c>
      <c r="U2706" s="29">
        <v>-2.9101031418965499</v>
      </c>
      <c r="V2706" s="29">
        <v>0</v>
      </c>
      <c r="W2706" s="28">
        <v>-2.9100984924058699</v>
      </c>
    </row>
    <row r="2707" spans="2:23" x14ac:dyDescent="0.25">
      <c r="B2707" s="21" t="s">
        <v>70</v>
      </c>
      <c r="C2707" s="26" t="s">
        <v>93</v>
      </c>
      <c r="D2707" s="21" t="s">
        <v>45</v>
      </c>
      <c r="E2707" s="21" t="s">
        <v>143</v>
      </c>
      <c r="F2707" s="23">
        <v>250.19</v>
      </c>
      <c r="G2707" s="27">
        <v>58004</v>
      </c>
      <c r="H2707" s="27">
        <v>249.31</v>
      </c>
      <c r="I2707" s="27">
        <v>1</v>
      </c>
      <c r="J2707" s="27">
        <v>-38.5402953926667</v>
      </c>
      <c r="K2707" s="27">
        <v>5.0502048544436198E-2</v>
      </c>
      <c r="L2707" s="27">
        <v>-36.723538850595297</v>
      </c>
      <c r="M2707" s="27">
        <v>4.58530223941803E-2</v>
      </c>
      <c r="N2707" s="27">
        <v>-1.81675654207138</v>
      </c>
      <c r="O2707" s="27">
        <v>4.6490261502559497E-3</v>
      </c>
      <c r="P2707" s="27">
        <v>8.9421019106356598E-3</v>
      </c>
      <c r="Q2707" s="27">
        <v>8.9421019106356494E-3</v>
      </c>
      <c r="R2707" s="27">
        <v>0</v>
      </c>
      <c r="S2707" s="27">
        <v>2.718680344E-9</v>
      </c>
      <c r="T2707" s="27" t="s">
        <v>110</v>
      </c>
      <c r="U2707" s="29">
        <v>-0.43765147599638099</v>
      </c>
      <c r="V2707" s="29">
        <v>0</v>
      </c>
      <c r="W2707" s="28">
        <v>-0.43765077675777803</v>
      </c>
    </row>
    <row r="2708" spans="2:23" x14ac:dyDescent="0.25">
      <c r="B2708" s="21" t="s">
        <v>70</v>
      </c>
      <c r="C2708" s="26" t="s">
        <v>93</v>
      </c>
      <c r="D2708" s="21" t="s">
        <v>45</v>
      </c>
      <c r="E2708" s="21" t="s">
        <v>144</v>
      </c>
      <c r="F2708" s="23">
        <v>251.51</v>
      </c>
      <c r="G2708" s="27">
        <v>54000</v>
      </c>
      <c r="H2708" s="27">
        <v>250.57</v>
      </c>
      <c r="I2708" s="27">
        <v>1</v>
      </c>
      <c r="J2708" s="27">
        <v>-23.641958229447098</v>
      </c>
      <c r="K2708" s="27">
        <v>3.3871896648729097E-2</v>
      </c>
      <c r="L2708" s="27">
        <v>-23.964847209753302</v>
      </c>
      <c r="M2708" s="27">
        <v>3.4803422448281197E-2</v>
      </c>
      <c r="N2708" s="27">
        <v>0.32288898030614899</v>
      </c>
      <c r="O2708" s="27">
        <v>-9.3152579955214096E-4</v>
      </c>
      <c r="P2708" s="27">
        <v>-0.18089748583165299</v>
      </c>
      <c r="Q2708" s="27">
        <v>-0.18089748583165299</v>
      </c>
      <c r="R2708" s="27">
        <v>0</v>
      </c>
      <c r="S2708" s="27">
        <v>1.983068363041E-6</v>
      </c>
      <c r="T2708" s="27" t="s">
        <v>110</v>
      </c>
      <c r="U2708" s="29">
        <v>6.9665404768209996E-2</v>
      </c>
      <c r="V2708" s="29">
        <v>-2.8464208814714901E-2</v>
      </c>
      <c r="W2708" s="28">
        <v>9.8129770365245506E-2</v>
      </c>
    </row>
    <row r="2709" spans="2:23" x14ac:dyDescent="0.25">
      <c r="B2709" s="21" t="s">
        <v>70</v>
      </c>
      <c r="C2709" s="26" t="s">
        <v>93</v>
      </c>
      <c r="D2709" s="21" t="s">
        <v>45</v>
      </c>
      <c r="E2709" s="21" t="s">
        <v>144</v>
      </c>
      <c r="F2709" s="23">
        <v>251.51</v>
      </c>
      <c r="G2709" s="27">
        <v>54850</v>
      </c>
      <c r="H2709" s="27">
        <v>251.58</v>
      </c>
      <c r="I2709" s="27">
        <v>1</v>
      </c>
      <c r="J2709" s="27">
        <v>21.7057222148458</v>
      </c>
      <c r="K2709" s="27">
        <v>3.7031476421828901E-3</v>
      </c>
      <c r="L2709" s="27">
        <v>18.822341704540801</v>
      </c>
      <c r="M2709" s="27">
        <v>2.7846451013260201E-3</v>
      </c>
      <c r="N2709" s="27">
        <v>2.8833805103050398</v>
      </c>
      <c r="O2709" s="27">
        <v>9.1850254085687401E-4</v>
      </c>
      <c r="P2709" s="27">
        <v>3.4212607409043402E-2</v>
      </c>
      <c r="Q2709" s="27">
        <v>3.4212607409043402E-2</v>
      </c>
      <c r="R2709" s="27">
        <v>0</v>
      </c>
      <c r="S2709" s="27">
        <v>9.2001496950000003E-9</v>
      </c>
      <c r="T2709" s="27" t="s">
        <v>109</v>
      </c>
      <c r="U2709" s="29">
        <v>2.92080859184271E-2</v>
      </c>
      <c r="V2709" s="29">
        <v>0</v>
      </c>
      <c r="W2709" s="28">
        <v>2.9208132584375501E-2</v>
      </c>
    </row>
    <row r="2710" spans="2:23" x14ac:dyDescent="0.25">
      <c r="B2710" s="21" t="s">
        <v>70</v>
      </c>
      <c r="C2710" s="26" t="s">
        <v>93</v>
      </c>
      <c r="D2710" s="21" t="s">
        <v>45</v>
      </c>
      <c r="E2710" s="21" t="s">
        <v>91</v>
      </c>
      <c r="F2710" s="23">
        <v>250.57</v>
      </c>
      <c r="G2710" s="27">
        <v>54250</v>
      </c>
      <c r="H2710" s="27">
        <v>250.48</v>
      </c>
      <c r="I2710" s="27">
        <v>1</v>
      </c>
      <c r="J2710" s="27">
        <v>-14.5763827065567</v>
      </c>
      <c r="K2710" s="27">
        <v>2.88960468618889E-3</v>
      </c>
      <c r="L2710" s="27">
        <v>-18.2284735091235</v>
      </c>
      <c r="M2710" s="27">
        <v>4.5189705520303396E-3</v>
      </c>
      <c r="N2710" s="27">
        <v>3.6520908025668</v>
      </c>
      <c r="O2710" s="27">
        <v>-1.62936586584145E-3</v>
      </c>
      <c r="P2710" s="27">
        <v>0.120024473391407</v>
      </c>
      <c r="Q2710" s="27">
        <v>0.120024473391406</v>
      </c>
      <c r="R2710" s="27">
        <v>0</v>
      </c>
      <c r="S2710" s="27">
        <v>1.9591988929499999E-7</v>
      </c>
      <c r="T2710" s="27" t="s">
        <v>110</v>
      </c>
      <c r="U2710" s="29">
        <v>-7.9508711308903995E-2</v>
      </c>
      <c r="V2710" s="29">
        <v>-3.2486031895105898E-2</v>
      </c>
      <c r="W2710" s="28">
        <v>-4.7022604285357997E-2</v>
      </c>
    </row>
    <row r="2711" spans="2:23" x14ac:dyDescent="0.25">
      <c r="B2711" s="21" t="s">
        <v>70</v>
      </c>
      <c r="C2711" s="26" t="s">
        <v>93</v>
      </c>
      <c r="D2711" s="21" t="s">
        <v>45</v>
      </c>
      <c r="E2711" s="21" t="s">
        <v>145</v>
      </c>
      <c r="F2711" s="23">
        <v>251.4</v>
      </c>
      <c r="G2711" s="27">
        <v>54250</v>
      </c>
      <c r="H2711" s="27">
        <v>250.48</v>
      </c>
      <c r="I2711" s="27">
        <v>1</v>
      </c>
      <c r="J2711" s="27">
        <v>-29.3232055740608</v>
      </c>
      <c r="K2711" s="27">
        <v>5.0731172723179098E-2</v>
      </c>
      <c r="L2711" s="27">
        <v>-25.676217992864999</v>
      </c>
      <c r="M2711" s="27">
        <v>3.8896822054610397E-2</v>
      </c>
      <c r="N2711" s="27">
        <v>-3.64698758119575</v>
      </c>
      <c r="O2711" s="27">
        <v>1.1834350668568701E-2</v>
      </c>
      <c r="P2711" s="27">
        <v>-0.120024473391407</v>
      </c>
      <c r="Q2711" s="27">
        <v>-0.120024473391406</v>
      </c>
      <c r="R2711" s="27">
        <v>0</v>
      </c>
      <c r="S2711" s="27">
        <v>8.4994657856000004E-7</v>
      </c>
      <c r="T2711" s="27" t="s">
        <v>110</v>
      </c>
      <c r="U2711" s="29">
        <v>-0.38551661792952002</v>
      </c>
      <c r="V2711" s="29">
        <v>-0.15751613804296699</v>
      </c>
      <c r="W2711" s="28">
        <v>-0.22800011560870601</v>
      </c>
    </row>
    <row r="2712" spans="2:23" x14ac:dyDescent="0.25">
      <c r="B2712" s="21" t="s">
        <v>70</v>
      </c>
      <c r="C2712" s="26" t="s">
        <v>93</v>
      </c>
      <c r="D2712" s="21" t="s">
        <v>45</v>
      </c>
      <c r="E2712" s="21" t="s">
        <v>146</v>
      </c>
      <c r="F2712" s="23">
        <v>251.78</v>
      </c>
      <c r="G2712" s="27">
        <v>53550</v>
      </c>
      <c r="H2712" s="27">
        <v>251.68</v>
      </c>
      <c r="I2712" s="27">
        <v>1</v>
      </c>
      <c r="J2712" s="27">
        <v>0.75509940528773301</v>
      </c>
      <c r="K2712" s="27">
        <v>1.0092099480026001E-5</v>
      </c>
      <c r="L2712" s="27">
        <v>-2.4126149257438598</v>
      </c>
      <c r="M2712" s="27">
        <v>1.0302658080462E-4</v>
      </c>
      <c r="N2712" s="27">
        <v>3.1677143310315898</v>
      </c>
      <c r="O2712" s="27">
        <v>-9.2934481324593993E-5</v>
      </c>
      <c r="P2712" s="27">
        <v>-6.22266823625333E-2</v>
      </c>
      <c r="Q2712" s="27">
        <v>-6.22266823625333E-2</v>
      </c>
      <c r="R2712" s="27">
        <v>0</v>
      </c>
      <c r="S2712" s="27">
        <v>6.8537231962000006E-8</v>
      </c>
      <c r="T2712" s="27" t="s">
        <v>109</v>
      </c>
      <c r="U2712" s="29">
        <v>0.29337703611930099</v>
      </c>
      <c r="V2712" s="29">
        <v>0</v>
      </c>
      <c r="W2712" s="28">
        <v>0.29337750484969499</v>
      </c>
    </row>
    <row r="2713" spans="2:23" x14ac:dyDescent="0.25">
      <c r="B2713" s="21" t="s">
        <v>70</v>
      </c>
      <c r="C2713" s="26" t="s">
        <v>93</v>
      </c>
      <c r="D2713" s="21" t="s">
        <v>45</v>
      </c>
      <c r="E2713" s="21" t="s">
        <v>147</v>
      </c>
      <c r="F2713" s="23">
        <v>251.08</v>
      </c>
      <c r="G2713" s="27">
        <v>58200</v>
      </c>
      <c r="H2713" s="27">
        <v>251.3</v>
      </c>
      <c r="I2713" s="27">
        <v>1</v>
      </c>
      <c r="J2713" s="27">
        <v>26.159879664463801</v>
      </c>
      <c r="K2713" s="27">
        <v>1.2071745323604799E-2</v>
      </c>
      <c r="L2713" s="27">
        <v>16.682619852824999</v>
      </c>
      <c r="M2713" s="27">
        <v>4.9093849629142901E-3</v>
      </c>
      <c r="N2713" s="27">
        <v>9.4772598116388007</v>
      </c>
      <c r="O2713" s="27">
        <v>7.1623603606904796E-3</v>
      </c>
      <c r="P2713" s="27">
        <v>-5.1947663095370702E-2</v>
      </c>
      <c r="Q2713" s="27">
        <v>-5.1947663095370598E-2</v>
      </c>
      <c r="R2713" s="27">
        <v>0</v>
      </c>
      <c r="S2713" s="27">
        <v>4.7602593127000003E-8</v>
      </c>
      <c r="T2713" s="27" t="s">
        <v>109</v>
      </c>
      <c r="U2713" s="29">
        <v>-0.28588385955868201</v>
      </c>
      <c r="V2713" s="29">
        <v>0</v>
      </c>
      <c r="W2713" s="28">
        <v>-0.28588340280018398</v>
      </c>
    </row>
    <row r="2714" spans="2:23" x14ac:dyDescent="0.25">
      <c r="B2714" s="21" t="s">
        <v>70</v>
      </c>
      <c r="C2714" s="26" t="s">
        <v>93</v>
      </c>
      <c r="D2714" s="21" t="s">
        <v>45</v>
      </c>
      <c r="E2714" s="21" t="s">
        <v>148</v>
      </c>
      <c r="F2714" s="23">
        <v>251.24</v>
      </c>
      <c r="G2714" s="27">
        <v>53000</v>
      </c>
      <c r="H2714" s="27">
        <v>251.93</v>
      </c>
      <c r="I2714" s="27">
        <v>1</v>
      </c>
      <c r="J2714" s="27">
        <v>63.480881505110403</v>
      </c>
      <c r="K2714" s="27">
        <v>9.9617207667980101E-2</v>
      </c>
      <c r="L2714" s="27">
        <v>58.079073477113603</v>
      </c>
      <c r="M2714" s="27">
        <v>8.3384979341730101E-2</v>
      </c>
      <c r="N2714" s="27">
        <v>5.4018080279968004</v>
      </c>
      <c r="O2714" s="27">
        <v>1.6232228326250001E-2</v>
      </c>
      <c r="P2714" s="27">
        <v>0.14987901079343599</v>
      </c>
      <c r="Q2714" s="27">
        <v>0.14987901079343599</v>
      </c>
      <c r="R2714" s="27">
        <v>0</v>
      </c>
      <c r="S2714" s="27">
        <v>5.5530310590500001E-7</v>
      </c>
      <c r="T2714" s="27" t="s">
        <v>109</v>
      </c>
      <c r="U2714" s="29">
        <v>0.35653762414183199</v>
      </c>
      <c r="V2714" s="29">
        <v>-0.14567576859190901</v>
      </c>
      <c r="W2714" s="28">
        <v>0.50221419512333898</v>
      </c>
    </row>
    <row r="2715" spans="2:23" x14ac:dyDescent="0.25">
      <c r="B2715" s="21" t="s">
        <v>70</v>
      </c>
      <c r="C2715" s="26" t="s">
        <v>93</v>
      </c>
      <c r="D2715" s="21" t="s">
        <v>45</v>
      </c>
      <c r="E2715" s="21" t="s">
        <v>149</v>
      </c>
      <c r="F2715" s="23">
        <v>251.65</v>
      </c>
      <c r="G2715" s="27">
        <v>56100</v>
      </c>
      <c r="H2715" s="27">
        <v>250.88</v>
      </c>
      <c r="I2715" s="27">
        <v>1</v>
      </c>
      <c r="J2715" s="27">
        <v>-18.4282853867049</v>
      </c>
      <c r="K2715" s="27">
        <v>3.1684838824015203E-2</v>
      </c>
      <c r="L2715" s="27">
        <v>-18.057836935786899</v>
      </c>
      <c r="M2715" s="27">
        <v>3.04237747987906E-2</v>
      </c>
      <c r="N2715" s="27">
        <v>-0.37044845091794298</v>
      </c>
      <c r="O2715" s="27">
        <v>1.2610640252246901E-3</v>
      </c>
      <c r="P2715" s="27">
        <v>-2.4802406404172701E-2</v>
      </c>
      <c r="Q2715" s="27">
        <v>-2.4802406404172601E-2</v>
      </c>
      <c r="R2715" s="27">
        <v>0</v>
      </c>
      <c r="S2715" s="27">
        <v>5.7394368609000002E-8</v>
      </c>
      <c r="T2715" s="27" t="s">
        <v>109</v>
      </c>
      <c r="U2715" s="29">
        <v>3.1615945091262303E-2</v>
      </c>
      <c r="V2715" s="29">
        <v>0</v>
      </c>
      <c r="W2715" s="28">
        <v>3.1615995604263002E-2</v>
      </c>
    </row>
    <row r="2716" spans="2:23" x14ac:dyDescent="0.25">
      <c r="B2716" s="21" t="s">
        <v>70</v>
      </c>
      <c r="C2716" s="26" t="s">
        <v>93</v>
      </c>
      <c r="D2716" s="21" t="s">
        <v>45</v>
      </c>
      <c r="E2716" s="21" t="s">
        <v>92</v>
      </c>
      <c r="F2716" s="23">
        <v>250.51</v>
      </c>
      <c r="G2716" s="27">
        <v>56100</v>
      </c>
      <c r="H2716" s="27">
        <v>250.88</v>
      </c>
      <c r="I2716" s="27">
        <v>1</v>
      </c>
      <c r="J2716" s="27">
        <v>9.4892592540105998</v>
      </c>
      <c r="K2716" s="27">
        <v>7.4378030022796103E-3</v>
      </c>
      <c r="L2716" s="27">
        <v>10.803007902704501</v>
      </c>
      <c r="M2716" s="27">
        <v>9.6398313270110794E-3</v>
      </c>
      <c r="N2716" s="27">
        <v>-1.31374864869394</v>
      </c>
      <c r="O2716" s="27">
        <v>-2.20202832473147E-3</v>
      </c>
      <c r="P2716" s="27">
        <v>-7.7037211750821304E-3</v>
      </c>
      <c r="Q2716" s="27">
        <v>-7.70372117508212E-3</v>
      </c>
      <c r="R2716" s="27">
        <v>0</v>
      </c>
      <c r="S2716" s="27">
        <v>4.9020886269999998E-9</v>
      </c>
      <c r="T2716" s="27" t="s">
        <v>110</v>
      </c>
      <c r="U2716" s="29">
        <v>-6.5950490851789806E-2</v>
      </c>
      <c r="V2716" s="29">
        <v>0</v>
      </c>
      <c r="W2716" s="28">
        <v>-6.5950385482262494E-2</v>
      </c>
    </row>
    <row r="2717" spans="2:23" x14ac:dyDescent="0.25">
      <c r="B2717" s="21" t="s">
        <v>70</v>
      </c>
      <c r="C2717" s="26" t="s">
        <v>93</v>
      </c>
      <c r="D2717" s="21" t="s">
        <v>45</v>
      </c>
      <c r="E2717" s="21" t="s">
        <v>150</v>
      </c>
      <c r="F2717" s="23">
        <v>249.31</v>
      </c>
      <c r="G2717" s="27">
        <v>58054</v>
      </c>
      <c r="H2717" s="27">
        <v>248.57</v>
      </c>
      <c r="I2717" s="27">
        <v>1</v>
      </c>
      <c r="J2717" s="27">
        <v>-29.126192803790801</v>
      </c>
      <c r="K2717" s="27">
        <v>4.7676433027089897E-2</v>
      </c>
      <c r="L2717" s="27">
        <v>-29.216075801592002</v>
      </c>
      <c r="M2717" s="27">
        <v>4.7971144590733698E-2</v>
      </c>
      <c r="N2717" s="27">
        <v>8.9882997801288306E-2</v>
      </c>
      <c r="O2717" s="27">
        <v>-2.9471156364382998E-4</v>
      </c>
      <c r="P2717" s="27">
        <v>-6.5329950769030904E-4</v>
      </c>
      <c r="Q2717" s="27">
        <v>-6.5329950769030796E-4</v>
      </c>
      <c r="R2717" s="27">
        <v>0</v>
      </c>
      <c r="S2717" s="27">
        <v>2.3986174000000001E-11</v>
      </c>
      <c r="T2717" s="27" t="s">
        <v>110</v>
      </c>
      <c r="U2717" s="29">
        <v>-6.8520782805409396E-3</v>
      </c>
      <c r="V2717" s="29">
        <v>0</v>
      </c>
      <c r="W2717" s="28">
        <v>-6.8520673329310004E-3</v>
      </c>
    </row>
    <row r="2718" spans="2:23" x14ac:dyDescent="0.25">
      <c r="B2718" s="21" t="s">
        <v>70</v>
      </c>
      <c r="C2718" s="26" t="s">
        <v>93</v>
      </c>
      <c r="D2718" s="21" t="s">
        <v>45</v>
      </c>
      <c r="E2718" s="21" t="s">
        <v>150</v>
      </c>
      <c r="F2718" s="23">
        <v>249.31</v>
      </c>
      <c r="G2718" s="27">
        <v>58104</v>
      </c>
      <c r="H2718" s="27">
        <v>248.03</v>
      </c>
      <c r="I2718" s="27">
        <v>1</v>
      </c>
      <c r="J2718" s="27">
        <v>-31.549260944289301</v>
      </c>
      <c r="K2718" s="27">
        <v>8.8984814432098894E-2</v>
      </c>
      <c r="L2718" s="27">
        <v>-31.6391436239191</v>
      </c>
      <c r="M2718" s="27">
        <v>8.9492565587395198E-2</v>
      </c>
      <c r="N2718" s="27">
        <v>8.98826796297547E-2</v>
      </c>
      <c r="O2718" s="27">
        <v>-5.0775115529629999E-4</v>
      </c>
      <c r="P2718" s="27">
        <v>-6.5260763651859698E-4</v>
      </c>
      <c r="Q2718" s="27">
        <v>-6.5260763651859796E-4</v>
      </c>
      <c r="R2718" s="27">
        <v>0</v>
      </c>
      <c r="S2718" s="27">
        <v>3.8075167000000001E-11</v>
      </c>
      <c r="T2718" s="27" t="s">
        <v>110</v>
      </c>
      <c r="U2718" s="29">
        <v>-1.12126498614447E-2</v>
      </c>
      <c r="V2718" s="29">
        <v>0</v>
      </c>
      <c r="W2718" s="28">
        <v>-1.1212631946921301E-2</v>
      </c>
    </row>
    <row r="2719" spans="2:23" x14ac:dyDescent="0.25">
      <c r="B2719" s="21" t="s">
        <v>70</v>
      </c>
      <c r="C2719" s="26" t="s">
        <v>93</v>
      </c>
      <c r="D2719" s="21" t="s">
        <v>45</v>
      </c>
      <c r="E2719" s="21" t="s">
        <v>151</v>
      </c>
      <c r="F2719" s="23">
        <v>248.57</v>
      </c>
      <c r="G2719" s="27">
        <v>58104</v>
      </c>
      <c r="H2719" s="27">
        <v>248.03</v>
      </c>
      <c r="I2719" s="27">
        <v>1</v>
      </c>
      <c r="J2719" s="27">
        <v>-35.722942368116399</v>
      </c>
      <c r="K2719" s="27">
        <v>4.2622695621954497E-2</v>
      </c>
      <c r="L2719" s="27">
        <v>-35.813080405247099</v>
      </c>
      <c r="M2719" s="27">
        <v>4.28380627189641E-2</v>
      </c>
      <c r="N2719" s="27">
        <v>9.0138037130771398E-2</v>
      </c>
      <c r="O2719" s="27">
        <v>-2.15367097009569E-4</v>
      </c>
      <c r="P2719" s="27">
        <v>-6.5329950797781604E-4</v>
      </c>
      <c r="Q2719" s="27">
        <v>-6.5329950797781604E-4</v>
      </c>
      <c r="R2719" s="27">
        <v>0</v>
      </c>
      <c r="S2719" s="27">
        <v>1.4255128E-11</v>
      </c>
      <c r="T2719" s="27" t="s">
        <v>110</v>
      </c>
      <c r="U2719" s="29">
        <v>-4.8011101368601802E-3</v>
      </c>
      <c r="V2719" s="29">
        <v>0</v>
      </c>
      <c r="W2719" s="28">
        <v>-4.80110246609536E-3</v>
      </c>
    </row>
    <row r="2720" spans="2:23" x14ac:dyDescent="0.25">
      <c r="B2720" s="21" t="s">
        <v>70</v>
      </c>
      <c r="C2720" s="26" t="s">
        <v>93</v>
      </c>
      <c r="D2720" s="21" t="s">
        <v>45</v>
      </c>
      <c r="E2720" s="21" t="s">
        <v>152</v>
      </c>
      <c r="F2720" s="23">
        <v>251.29</v>
      </c>
      <c r="G2720" s="27">
        <v>58200</v>
      </c>
      <c r="H2720" s="27">
        <v>251.3</v>
      </c>
      <c r="I2720" s="27">
        <v>1</v>
      </c>
      <c r="J2720" s="27">
        <v>-1.3513061809115501</v>
      </c>
      <c r="K2720" s="27">
        <v>7.4775862757631994E-5</v>
      </c>
      <c r="L2720" s="27">
        <v>8.1236861732968695</v>
      </c>
      <c r="M2720" s="27">
        <v>2.7024656448786902E-3</v>
      </c>
      <c r="N2720" s="27">
        <v>-9.4749923542084193</v>
      </c>
      <c r="O2720" s="27">
        <v>-2.6276897821210601E-3</v>
      </c>
      <c r="P2720" s="27">
        <v>5.1947663095370702E-2</v>
      </c>
      <c r="Q2720" s="27">
        <v>5.1947663095370598E-2</v>
      </c>
      <c r="R2720" s="27">
        <v>0</v>
      </c>
      <c r="S2720" s="27">
        <v>1.1050601975900001E-7</v>
      </c>
      <c r="T2720" s="27" t="s">
        <v>110</v>
      </c>
      <c r="U2720" s="29">
        <v>-0.56557538025584397</v>
      </c>
      <c r="V2720" s="29">
        <v>0</v>
      </c>
      <c r="W2720" s="28">
        <v>-0.56557447663238902</v>
      </c>
    </row>
    <row r="2721" spans="2:23" x14ac:dyDescent="0.25">
      <c r="B2721" s="21" t="s">
        <v>70</v>
      </c>
      <c r="C2721" s="26" t="s">
        <v>93</v>
      </c>
      <c r="D2721" s="21" t="s">
        <v>45</v>
      </c>
      <c r="E2721" s="21" t="s">
        <v>152</v>
      </c>
      <c r="F2721" s="23">
        <v>251.29</v>
      </c>
      <c r="G2721" s="27">
        <v>58300</v>
      </c>
      <c r="H2721" s="27">
        <v>252.03</v>
      </c>
      <c r="I2721" s="27">
        <v>1</v>
      </c>
      <c r="J2721" s="27">
        <v>37.6013548569573</v>
      </c>
      <c r="K2721" s="27">
        <v>5.43347123204393E-2</v>
      </c>
      <c r="L2721" s="27">
        <v>38.451222605118303</v>
      </c>
      <c r="M2721" s="27">
        <v>5.68186212570038E-2</v>
      </c>
      <c r="N2721" s="27">
        <v>-0.849867748160965</v>
      </c>
      <c r="O2721" s="27">
        <v>-2.48390893656449E-3</v>
      </c>
      <c r="P2721" s="27">
        <v>-1.0936427417027401E-2</v>
      </c>
      <c r="Q2721" s="27">
        <v>-1.0936427417027401E-2</v>
      </c>
      <c r="R2721" s="27">
        <v>0</v>
      </c>
      <c r="S2721" s="27">
        <v>4.5964372379999997E-9</v>
      </c>
      <c r="T2721" s="27" t="s">
        <v>110</v>
      </c>
      <c r="U2721" s="29">
        <v>3.8016106633023601E-3</v>
      </c>
      <c r="V2721" s="29">
        <v>0</v>
      </c>
      <c r="W2721" s="28">
        <v>3.8016167371603899E-3</v>
      </c>
    </row>
    <row r="2722" spans="2:23" x14ac:dyDescent="0.25">
      <c r="B2722" s="21" t="s">
        <v>70</v>
      </c>
      <c r="C2722" s="26" t="s">
        <v>93</v>
      </c>
      <c r="D2722" s="21" t="s">
        <v>45</v>
      </c>
      <c r="E2722" s="21" t="s">
        <v>152</v>
      </c>
      <c r="F2722" s="23">
        <v>251.29</v>
      </c>
      <c r="G2722" s="27">
        <v>58500</v>
      </c>
      <c r="H2722" s="27">
        <v>251.14</v>
      </c>
      <c r="I2722" s="27">
        <v>1</v>
      </c>
      <c r="J2722" s="27">
        <v>-55.245203964957703</v>
      </c>
      <c r="K2722" s="27">
        <v>1.5901089643486101E-2</v>
      </c>
      <c r="L2722" s="27">
        <v>-65.575871329581901</v>
      </c>
      <c r="M2722" s="27">
        <v>2.2404015432302499E-2</v>
      </c>
      <c r="N2722" s="27">
        <v>10.330667364624199</v>
      </c>
      <c r="O2722" s="27">
        <v>-6.5029257888163704E-3</v>
      </c>
      <c r="P2722" s="27">
        <v>-4.1011235677992197E-2</v>
      </c>
      <c r="Q2722" s="27">
        <v>-4.1011235677992197E-2</v>
      </c>
      <c r="R2722" s="27">
        <v>0</v>
      </c>
      <c r="S2722" s="27">
        <v>8.7628107639999993E-9</v>
      </c>
      <c r="T2722" s="27" t="s">
        <v>110</v>
      </c>
      <c r="U2722" s="29">
        <v>-8.4032397343816997E-2</v>
      </c>
      <c r="V2722" s="29">
        <v>0</v>
      </c>
      <c r="W2722" s="28">
        <v>-8.4032263084710401E-2</v>
      </c>
    </row>
    <row r="2723" spans="2:23" x14ac:dyDescent="0.25">
      <c r="B2723" s="21" t="s">
        <v>70</v>
      </c>
      <c r="C2723" s="26" t="s">
        <v>93</v>
      </c>
      <c r="D2723" s="21" t="s">
        <v>45</v>
      </c>
      <c r="E2723" s="21" t="s">
        <v>153</v>
      </c>
      <c r="F2723" s="23">
        <v>252.03</v>
      </c>
      <c r="G2723" s="27">
        <v>58304</v>
      </c>
      <c r="H2723" s="27">
        <v>252.03</v>
      </c>
      <c r="I2723" s="27">
        <v>1</v>
      </c>
      <c r="J2723" s="27">
        <v>13.2660255945183</v>
      </c>
      <c r="K2723" s="27">
        <v>0</v>
      </c>
      <c r="L2723" s="27">
        <v>13.2660255945183</v>
      </c>
      <c r="M2723" s="27">
        <v>0</v>
      </c>
      <c r="N2723" s="27">
        <v>0</v>
      </c>
      <c r="O2723" s="27">
        <v>0</v>
      </c>
      <c r="P2723" s="27">
        <v>0</v>
      </c>
      <c r="Q2723" s="27">
        <v>0</v>
      </c>
      <c r="R2723" s="27">
        <v>0</v>
      </c>
      <c r="S2723" s="27">
        <v>0</v>
      </c>
      <c r="T2723" s="27" t="s">
        <v>109</v>
      </c>
      <c r="U2723" s="29">
        <v>0</v>
      </c>
      <c r="V2723" s="29">
        <v>0</v>
      </c>
      <c r="W2723" s="28">
        <v>0</v>
      </c>
    </row>
    <row r="2724" spans="2:23" x14ac:dyDescent="0.25">
      <c r="B2724" s="21" t="s">
        <v>70</v>
      </c>
      <c r="C2724" s="26" t="s">
        <v>93</v>
      </c>
      <c r="D2724" s="21" t="s">
        <v>45</v>
      </c>
      <c r="E2724" s="21" t="s">
        <v>153</v>
      </c>
      <c r="F2724" s="23">
        <v>252.03</v>
      </c>
      <c r="G2724" s="27">
        <v>58350</v>
      </c>
      <c r="H2724" s="27">
        <v>253.66</v>
      </c>
      <c r="I2724" s="27">
        <v>1</v>
      </c>
      <c r="J2724" s="27">
        <v>44.271835979683303</v>
      </c>
      <c r="K2724" s="27">
        <v>0.141707671831166</v>
      </c>
      <c r="L2724" s="27">
        <v>46.837444293943101</v>
      </c>
      <c r="M2724" s="27">
        <v>0.15860784939154801</v>
      </c>
      <c r="N2724" s="27">
        <v>-2.5656083142597899</v>
      </c>
      <c r="O2724" s="27">
        <v>-1.6900177560382201E-2</v>
      </c>
      <c r="P2724" s="27">
        <v>-1.51657180562227E-2</v>
      </c>
      <c r="Q2724" s="27">
        <v>-1.51657180562227E-2</v>
      </c>
      <c r="R2724" s="27">
        <v>0</v>
      </c>
      <c r="S2724" s="27">
        <v>1.6628928001000002E-8</v>
      </c>
      <c r="T2724" s="27" t="s">
        <v>110</v>
      </c>
      <c r="U2724" s="29">
        <v>-9.1183843011401797E-2</v>
      </c>
      <c r="V2724" s="29">
        <v>0</v>
      </c>
      <c r="W2724" s="28">
        <v>-9.1183697326383997E-2</v>
      </c>
    </row>
    <row r="2725" spans="2:23" x14ac:dyDescent="0.25">
      <c r="B2725" s="21" t="s">
        <v>70</v>
      </c>
      <c r="C2725" s="26" t="s">
        <v>93</v>
      </c>
      <c r="D2725" s="21" t="s">
        <v>45</v>
      </c>
      <c r="E2725" s="21" t="s">
        <v>153</v>
      </c>
      <c r="F2725" s="23">
        <v>252.03</v>
      </c>
      <c r="G2725" s="27">
        <v>58600</v>
      </c>
      <c r="H2725" s="27">
        <v>251.97</v>
      </c>
      <c r="I2725" s="27">
        <v>1</v>
      </c>
      <c r="J2725" s="27">
        <v>-28.211730446130701</v>
      </c>
      <c r="K2725" s="27">
        <v>3.0562626614981298E-3</v>
      </c>
      <c r="L2725" s="27">
        <v>-29.9373557150614</v>
      </c>
      <c r="M2725" s="27">
        <v>3.4415818260868499E-3</v>
      </c>
      <c r="N2725" s="27">
        <v>1.7256252689306599</v>
      </c>
      <c r="O2725" s="27">
        <v>-3.8531916458872098E-4</v>
      </c>
      <c r="P2725" s="27">
        <v>4.2292906397079898E-3</v>
      </c>
      <c r="Q2725" s="27">
        <v>4.2292906397079803E-3</v>
      </c>
      <c r="R2725" s="27">
        <v>0</v>
      </c>
      <c r="S2725" s="27">
        <v>6.8685692999999999E-11</v>
      </c>
      <c r="T2725" s="27" t="s">
        <v>110</v>
      </c>
      <c r="U2725" s="29">
        <v>6.4370866594859397E-3</v>
      </c>
      <c r="V2725" s="29">
        <v>0</v>
      </c>
      <c r="W2725" s="28">
        <v>6.43709694406108E-3</v>
      </c>
    </row>
    <row r="2726" spans="2:23" x14ac:dyDescent="0.25">
      <c r="B2726" s="21" t="s">
        <v>70</v>
      </c>
      <c r="C2726" s="26" t="s">
        <v>93</v>
      </c>
      <c r="D2726" s="21" t="s">
        <v>45</v>
      </c>
      <c r="E2726" s="21" t="s">
        <v>154</v>
      </c>
      <c r="F2726" s="23">
        <v>252.03</v>
      </c>
      <c r="G2726" s="27">
        <v>58300</v>
      </c>
      <c r="H2726" s="27">
        <v>252.03</v>
      </c>
      <c r="I2726" s="27">
        <v>2</v>
      </c>
      <c r="J2726" s="27">
        <v>-8.1756744054816597</v>
      </c>
      <c r="K2726" s="27">
        <v>0</v>
      </c>
      <c r="L2726" s="27">
        <v>-8.1756744054816597</v>
      </c>
      <c r="M2726" s="27">
        <v>0</v>
      </c>
      <c r="N2726" s="27">
        <v>0</v>
      </c>
      <c r="O2726" s="27">
        <v>0</v>
      </c>
      <c r="P2726" s="27">
        <v>0</v>
      </c>
      <c r="Q2726" s="27">
        <v>0</v>
      </c>
      <c r="R2726" s="27">
        <v>0</v>
      </c>
      <c r="S2726" s="27">
        <v>0</v>
      </c>
      <c r="T2726" s="27" t="s">
        <v>109</v>
      </c>
      <c r="U2726" s="29">
        <v>0</v>
      </c>
      <c r="V2726" s="29">
        <v>0</v>
      </c>
      <c r="W2726" s="28">
        <v>0</v>
      </c>
    </row>
    <row r="2727" spans="2:23" x14ac:dyDescent="0.25">
      <c r="B2727" s="21" t="s">
        <v>70</v>
      </c>
      <c r="C2727" s="26" t="s">
        <v>93</v>
      </c>
      <c r="D2727" s="21" t="s">
        <v>45</v>
      </c>
      <c r="E2727" s="21" t="s">
        <v>155</v>
      </c>
      <c r="F2727" s="23">
        <v>250.95</v>
      </c>
      <c r="G2727" s="27">
        <v>58500</v>
      </c>
      <c r="H2727" s="27">
        <v>251.14</v>
      </c>
      <c r="I2727" s="27">
        <v>1</v>
      </c>
      <c r="J2727" s="27">
        <v>23.941866151592698</v>
      </c>
      <c r="K2727" s="27">
        <v>8.0823026629729695E-3</v>
      </c>
      <c r="L2727" s="27">
        <v>6.0035398328609499</v>
      </c>
      <c r="M2727" s="27">
        <v>5.0819911639894797E-4</v>
      </c>
      <c r="N2727" s="27">
        <v>17.938326318731701</v>
      </c>
      <c r="O2727" s="27">
        <v>7.5741035465740304E-3</v>
      </c>
      <c r="P2727" s="27">
        <v>3.6781945038264603E-2</v>
      </c>
      <c r="Q2727" s="27">
        <v>3.6781945038264603E-2</v>
      </c>
      <c r="R2727" s="27">
        <v>0</v>
      </c>
      <c r="S2727" s="27">
        <v>1.9076051878999998E-8</v>
      </c>
      <c r="T2727" s="27" t="s">
        <v>110</v>
      </c>
      <c r="U2727" s="29">
        <v>-1.5068411757093001</v>
      </c>
      <c r="V2727" s="29">
        <v>0</v>
      </c>
      <c r="W2727" s="28">
        <v>-1.50683876821938</v>
      </c>
    </row>
    <row r="2728" spans="2:23" x14ac:dyDescent="0.25">
      <c r="B2728" s="21" t="s">
        <v>70</v>
      </c>
      <c r="C2728" s="26" t="s">
        <v>93</v>
      </c>
      <c r="D2728" s="21" t="s">
        <v>45</v>
      </c>
      <c r="E2728" s="21" t="s">
        <v>47</v>
      </c>
      <c r="F2728" s="23">
        <v>251.14</v>
      </c>
      <c r="G2728" s="27">
        <v>58600</v>
      </c>
      <c r="H2728" s="27">
        <v>251.97</v>
      </c>
      <c r="I2728" s="27">
        <v>1</v>
      </c>
      <c r="J2728" s="27">
        <v>35.389063068789</v>
      </c>
      <c r="K2728" s="27">
        <v>5.7208982653625798E-2</v>
      </c>
      <c r="L2728" s="27">
        <v>37.1177437884607</v>
      </c>
      <c r="M2728" s="27">
        <v>6.29345649722447E-2</v>
      </c>
      <c r="N2728" s="27">
        <v>-1.7286807196716401</v>
      </c>
      <c r="O2728" s="27">
        <v>-5.7255823186189003E-3</v>
      </c>
      <c r="P2728" s="27">
        <v>-4.2292906395398899E-3</v>
      </c>
      <c r="Q2728" s="27">
        <v>-4.2292906395398804E-3</v>
      </c>
      <c r="R2728" s="27">
        <v>0</v>
      </c>
      <c r="S2728" s="27">
        <v>8.1707356100000004E-10</v>
      </c>
      <c r="T2728" s="27" t="s">
        <v>109</v>
      </c>
      <c r="U2728" s="29">
        <v>-5.49386283269642E-3</v>
      </c>
      <c r="V2728" s="29">
        <v>0</v>
      </c>
      <c r="W2728" s="28">
        <v>-5.4938540551161203E-3</v>
      </c>
    </row>
    <row r="2729" spans="2:23" x14ac:dyDescent="0.25">
      <c r="B2729" s="21" t="s">
        <v>49</v>
      </c>
      <c r="D2729" s="21" t="s">
        <v>49</v>
      </c>
      <c r="E2729" s="21" t="s">
        <v>49</v>
      </c>
      <c r="T2729" s="27" t="s">
        <v>156</v>
      </c>
      <c r="U2729" s="29">
        <v>-117.001760468729</v>
      </c>
      <c r="V2729" s="29">
        <v>0</v>
      </c>
      <c r="W2729" s="28">
        <v>-117.001806924554</v>
      </c>
    </row>
    <row r="2730" spans="2:23" x14ac:dyDescent="0.25">
      <c r="B2730" s="21" t="s">
        <v>49</v>
      </c>
      <c r="D2730" s="21" t="s">
        <v>49</v>
      </c>
      <c r="E2730" s="21" t="s">
        <v>49</v>
      </c>
      <c r="T2730" s="27" t="s">
        <v>157</v>
      </c>
      <c r="U2730" s="29">
        <v>-296.84286893400099</v>
      </c>
      <c r="V2730" s="29">
        <v>-115.876664044484</v>
      </c>
      <c r="W2730" s="28">
        <v>-180.96627485356601</v>
      </c>
    </row>
    <row r="2731" spans="2:23" x14ac:dyDescent="0.25">
      <c r="B2731" s="21" t="s">
        <v>49</v>
      </c>
      <c r="D2731" s="21" t="s">
        <v>49</v>
      </c>
      <c r="E2731" s="21" t="s">
        <v>49</v>
      </c>
      <c r="T2731" s="27" t="s">
        <v>158</v>
      </c>
      <c r="U2731" s="29">
        <v>-1999.1595780709699</v>
      </c>
      <c r="V2731" s="29">
        <v>-640.80210711324298</v>
      </c>
      <c r="W2731" s="28">
        <v>-1358.3576339601</v>
      </c>
    </row>
    <row r="2732" spans="2:23" x14ac:dyDescent="0.25">
      <c r="B2732" s="21" t="s">
        <v>49</v>
      </c>
      <c r="D2732" s="21" t="s">
        <v>49</v>
      </c>
      <c r="E2732" s="21" t="s">
        <v>49</v>
      </c>
      <c r="T2732" s="27" t="s">
        <v>159</v>
      </c>
      <c r="U2732" s="29">
        <v>-138.779718761032</v>
      </c>
      <c r="V2732" s="29">
        <v>-44.649455481814698</v>
      </c>
      <c r="W2732" s="28">
        <v>-94.130265685427204</v>
      </c>
    </row>
    <row r="2733" spans="2:23" x14ac:dyDescent="0.25">
      <c r="B2733" s="21" t="s">
        <v>49</v>
      </c>
      <c r="D2733" s="21" t="s">
        <v>49</v>
      </c>
      <c r="E2733" s="21" t="s">
        <v>49</v>
      </c>
      <c r="T2733" s="27" t="s">
        <v>160</v>
      </c>
      <c r="U2733" s="29">
        <v>-1805.7420285440301</v>
      </c>
      <c r="V2733" s="29">
        <v>-580.99017249123403</v>
      </c>
      <c r="W2733" s="28">
        <v>-1224.7520062359599</v>
      </c>
    </row>
    <row r="2734" spans="2:23" x14ac:dyDescent="0.25">
      <c r="B2734" s="21" t="s">
        <v>49</v>
      </c>
      <c r="D2734" s="21" t="s">
        <v>49</v>
      </c>
      <c r="E2734" s="21" t="s">
        <v>49</v>
      </c>
      <c r="T2734" s="27" t="s">
        <v>161</v>
      </c>
      <c r="U2734" s="29">
        <v>-825.50557184161005</v>
      </c>
      <c r="V2734" s="29">
        <v>-291.28580343113202</v>
      </c>
      <c r="W2734" s="28">
        <v>-534.21986137445299</v>
      </c>
    </row>
    <row r="2735" spans="2:23" x14ac:dyDescent="0.25">
      <c r="B2735" s="21" t="s">
        <v>49</v>
      </c>
      <c r="D2735" s="21" t="s">
        <v>49</v>
      </c>
      <c r="E2735" s="21" t="s">
        <v>49</v>
      </c>
      <c r="T2735" s="27" t="s">
        <v>162</v>
      </c>
      <c r="U2735" s="29">
        <v>-5183.0315266203797</v>
      </c>
      <c r="V2735" s="29">
        <v>-1673.6042025618999</v>
      </c>
      <c r="W2735" s="28">
        <v>-3509.4278490340698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CVTn</vt:lpstr>
      <vt:lpstr>PORTADA!Área_de_impresión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Fallas Víctor Manuel Antonio</cp:lastModifiedBy>
  <cp:lastPrinted>2014-01-14T22:26:32Z</cp:lastPrinted>
  <dcterms:created xsi:type="dcterms:W3CDTF">1996-11-27T10:00:04Z</dcterms:created>
  <dcterms:modified xsi:type="dcterms:W3CDTF">2023-09-21T13:39:46Z</dcterms:modified>
</cp:coreProperties>
</file>